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castaneda\Desktop\ANA\2017\JUNIO\TRANSPARENCIA\"/>
    </mc:Choice>
  </mc:AlternateContent>
  <bookViews>
    <workbookView xWindow="0" yWindow="0" windowWidth="19440" windowHeight="7755" tabRatio="809"/>
  </bookViews>
  <sheets>
    <sheet name="CONTRATOS ADIC PROR 2016" sheetId="19" r:id="rId1"/>
    <sheet name="Hoja2" sheetId="21" r:id="rId2"/>
  </sheets>
  <externalReferences>
    <externalReference r:id="rId3"/>
    <externalReference r:id="rId4"/>
    <externalReference r:id="rId5"/>
  </externalReferences>
  <definedNames>
    <definedName name="_xlnm._FilterDatabase" localSheetId="0" hidden="1">'CONTRATOS ADIC PROR 2016'!$4:$118</definedName>
    <definedName name="_xlnm.Print_Area" localSheetId="0">'CONTRATOS ADIC PROR 2016'!$A$1:$AI$184</definedName>
    <definedName name="CONTRATO" localSheetId="0">'CONTRATOS ADIC PROR 2016'!#REF!</definedName>
    <definedName name="CONTRATO">#REF!</definedName>
    <definedName name="DATOS" localSheetId="0">'CONTRATOS ADIC PROR 2016'!#REF!</definedName>
    <definedName name="DATOS">#REF!</definedName>
    <definedName name="TERCERO" localSheetId="0">'CONTRATOS ADIC PROR 2016'!#REF!</definedName>
    <definedName name="TERCERO">#REF!</definedName>
    <definedName name="tipoc" localSheetId="0">#REF!</definedName>
    <definedName name="tipoc">#REF!</definedName>
    <definedName name="Z_03B8CA49_554E_4436_87F8_EAB83D53631B_.wvu.PrintArea" localSheetId="0" hidden="1">'CONTRATOS ADIC PROR 2016'!#REF!</definedName>
    <definedName name="Z_03B8CA49_554E_4436_87F8_EAB83D53631B_.wvu.PrintTitles" localSheetId="0" hidden="1">'CONTRATOS ADIC PROR 2016'!#REF!,'CONTRATOS ADIC PROR 2016'!#REF!</definedName>
  </definedNames>
  <calcPr calcId="152511"/>
  <customWorkbookViews>
    <customWorkbookView name="mgonzalez - Vista personalizada" guid="{03B8CA49-554E-4436-87F8-EAB83D53631B}" mergeInterval="0" personalView="1" maximized="1" xWindow="1" yWindow="1" windowWidth="1440" windowHeight="670" tabRatio="698" activeSheetId="6"/>
  </customWorkbookViews>
</workbook>
</file>

<file path=xl/calcChain.xml><?xml version="1.0" encoding="utf-8"?>
<calcChain xmlns="http://schemas.openxmlformats.org/spreadsheetml/2006/main">
  <c r="AA6" i="19" l="1"/>
  <c r="AA7" i="19"/>
  <c r="AA5" i="19"/>
</calcChain>
</file>

<file path=xl/comments1.xml><?xml version="1.0" encoding="utf-8"?>
<comments xmlns="http://schemas.openxmlformats.org/spreadsheetml/2006/main">
  <authors>
    <author>Ana Julieth Castañeda</author>
  </authors>
  <commentList>
    <comment ref="G106" authorId="0" shapeId="0">
      <text>
        <r>
          <rPr>
            <b/>
            <sz val="9"/>
            <color indexed="81"/>
            <rFont val="Tahoma"/>
            <family val="2"/>
          </rPr>
          <t>Ana Julieth Castañeda:</t>
        </r>
        <r>
          <rPr>
            <sz val="9"/>
            <color indexed="81"/>
            <rFont val="Tahoma"/>
            <family val="2"/>
          </rPr>
          <t xml:space="preserve">
EL CONTRATO SE SUSCRIBIO CON JHON ALEXANDER ROMERO NACOBE Y EL 06 DE ABRIL SE SUSCRIO CESION CON JOSE NELSON JIMENES PORRAS</t>
        </r>
      </text>
    </comment>
  </commentList>
</comments>
</file>

<file path=xl/sharedStrings.xml><?xml version="1.0" encoding="utf-8"?>
<sst xmlns="http://schemas.openxmlformats.org/spreadsheetml/2006/main" count="1824" uniqueCount="655">
  <si>
    <t>MODALIDAD DE SELECCIÓN</t>
  </si>
  <si>
    <t>No. CONTRATO</t>
  </si>
  <si>
    <t>FECHA DE FIRMA Y/0 SUSCRIPCIÓN</t>
  </si>
  <si>
    <t>VALOR DEL CONTRATO</t>
  </si>
  <si>
    <t>TIPO DE CONTRATO</t>
  </si>
  <si>
    <t>OBJETO</t>
  </si>
  <si>
    <t>DV</t>
  </si>
  <si>
    <t>NOMBRE</t>
  </si>
  <si>
    <t>NIT O C.C.</t>
  </si>
  <si>
    <t>CONTRATISTA</t>
  </si>
  <si>
    <t>FECHA DE INICIO</t>
  </si>
  <si>
    <t>PLAZO DEL CONTRATO
(DÍAS)</t>
  </si>
  <si>
    <t>SUPERVISOR</t>
  </si>
  <si>
    <t>No. DEL PROCESO SECOP</t>
  </si>
  <si>
    <t>LOTERÍA DE BOGOTÁ</t>
  </si>
  <si>
    <t>CARGO</t>
  </si>
  <si>
    <t>ESTADO DEL CONTRATO</t>
  </si>
  <si>
    <t>FECHA DE TERMINACIÓN
(Depende del acta de inicio)</t>
  </si>
  <si>
    <t>PRÓRROGAS
(días)</t>
  </si>
  <si>
    <t>NUEVA
FECHA DE TERMINACIÓN</t>
  </si>
  <si>
    <t>VALOR FINAL
DEL CONTRATO
$</t>
  </si>
  <si>
    <t>RUBRO PRESUPUESTAL</t>
  </si>
  <si>
    <t>ADICIONES 
($)</t>
  </si>
  <si>
    <t>FECHA DE TERMINACIÓN</t>
  </si>
  <si>
    <t>TIPO DE PERSONA</t>
  </si>
  <si>
    <t>No. REGISTRO PRESUPUESTAL</t>
  </si>
  <si>
    <t>FECHA DE ADICIÓN O PRÓRROGA</t>
  </si>
  <si>
    <t>FECHA DE LIQUIDACIÓN</t>
  </si>
  <si>
    <t>PAIS</t>
  </si>
  <si>
    <t>DEPARTAMENTO DE NACIMIENTO</t>
  </si>
  <si>
    <t>CIUDAD DE NACIMIENTO</t>
  </si>
  <si>
    <t>FORMACIÓN ACADÉMICA</t>
  </si>
  <si>
    <t>EXPERIENCIA LABORAL Y PROFESIONAL
(AÑOS)</t>
  </si>
  <si>
    <t>EMPLEO, CARGO O ACTIVIDAD QUE DESEMPEÑA</t>
  </si>
  <si>
    <t>DEPENDENCIA EN LA QUE PRESTA SUS SERVICIOS</t>
  </si>
  <si>
    <t>DIRECCIÓN DE CORREO ELECTRÓNICO INSTITUCIONAL</t>
  </si>
  <si>
    <t>TELÉFONO INSTITUCIONAL</t>
  </si>
  <si>
    <t xml:space="preserve">31 31-Servicios Profesionales </t>
  </si>
  <si>
    <t xml:space="preserve">ALEXANDRA FORERO FORERO </t>
  </si>
  <si>
    <t xml:space="preserve">UNIVERSIDAD MILITAR NUEVA GRANADA </t>
  </si>
  <si>
    <t>CB-CD-001-2017</t>
  </si>
  <si>
    <t> CB-CD-002-2017</t>
  </si>
  <si>
    <t>CB-CD-003-2017</t>
  </si>
  <si>
    <t>Contratar con una Institucion de Educacion Superior Publica de reconocida idoneidad academica la realizacion de una charla para preparar el Congreso Nacional de Contralores, con la logistica requerida para su desarrollo, dirigida a los contralores departamentales, municipales y distritales.</t>
  </si>
  <si>
    <t>Contratar la prestación de servicios profesionales para adelantar y desarrollar las actividades propias de la Dirección Administrativa y Financiera de la Contraloría de Bogotá</t>
  </si>
  <si>
    <t>Contratar con la Lotería de Bogotá el arrendamiento de cincuenta y cinco (55) parqueaderos, ubicados en el primero, segundo y tercer sótano del Edificio Lotería de Bogotá, con acceso por la Carrera 32 A No. 26 A-26.</t>
  </si>
  <si>
    <t xml:space="preserve">132 132-Arrendamiento de bienes inmuebles </t>
  </si>
  <si>
    <t>01-02-017</t>
  </si>
  <si>
    <t xml:space="preserve">EN EJECUCION </t>
  </si>
  <si>
    <t xml:space="preserve">Contratación Directa </t>
  </si>
  <si>
    <t xml:space="preserve">NATURAL </t>
  </si>
  <si>
    <t>JURIDICA</t>
  </si>
  <si>
    <t>RELACIÓN DE CONTRATACIÓN 2017
CONTRALORIA DE BOGOTÁ, D.C.</t>
  </si>
  <si>
    <t>Contratación Directa (interadministrativo)</t>
  </si>
  <si>
    <t>CB-CD-004-2017</t>
  </si>
  <si>
    <t>CB-CD-005-2017</t>
  </si>
  <si>
    <t>CB-CD-006-2017</t>
  </si>
  <si>
    <t>CB-CD-007-2017</t>
  </si>
  <si>
    <t>CB-CD-008-2017</t>
  </si>
  <si>
    <t>CB-CD-009-2017</t>
  </si>
  <si>
    <t>CB-CD-010-2017</t>
  </si>
  <si>
    <t>CB-CD-011-2017</t>
  </si>
  <si>
    <t>CB-CD-012-2017</t>
  </si>
  <si>
    <t>CB-CD-013-2017</t>
  </si>
  <si>
    <t>CB-CD-014-2017</t>
  </si>
  <si>
    <t>CB-CD-015-2017</t>
  </si>
  <si>
    <t>ORDEN DE COMPRA N°14353</t>
  </si>
  <si>
    <t>CB-CD-018-2017</t>
  </si>
  <si>
    <t>CB-CD-029-2017</t>
  </si>
  <si>
    <t>CB-CD-019-2017</t>
  </si>
  <si>
    <t>CB-CD-016-2017</t>
  </si>
  <si>
    <t>CB-CD-020-2017</t>
  </si>
  <si>
    <t>CB-CD-021-2017</t>
  </si>
  <si>
    <t>CB-CD-022-2017</t>
  </si>
  <si>
    <t>CB-CD-017-2017</t>
  </si>
  <si>
    <t>CB-CD-023-2017</t>
  </si>
  <si>
    <t>CB-CD-024-2017</t>
  </si>
  <si>
    <t>CB-CD-025-2017</t>
  </si>
  <si>
    <t>CB-CD-026-2017</t>
  </si>
  <si>
    <t>CB-CD-028-2017</t>
  </si>
  <si>
    <t>CB-CD-030-2017</t>
  </si>
  <si>
    <t>CB-CD-031-2017</t>
  </si>
  <si>
    <t>CB-CD-032-2017</t>
  </si>
  <si>
    <t>CB-CD-033-2017</t>
  </si>
  <si>
    <t>ORDEN DE COMPRA N°14652</t>
  </si>
  <si>
    <t>CB-CD-035-2017</t>
  </si>
  <si>
    <t>Contratar la prestación de servicios profesionales de un 1 abogado para la realización y desarrollo de actividades juridicas propias de la Dirección Administrativa y Financiera y de la Subdirección de Contratación de la Contraloria de Bogotá</t>
  </si>
  <si>
    <t>Contratar los servicios profesionales para apoyar a la oficina Asesora de Comunicaciones en comunicación política de frente a los medios de comunicación tradicionales, alternativos y nuevas tecnologias, sirviendo de enlace entre la Contraloria de Bogota y los generadores de opinión mediatica</t>
  </si>
  <si>
    <t>Contratar la prestación de servicios profesionales para apoyar juridicamente la gestion del Despacho del Contralor Auxiliar y del procesos de Vigilancia y Control a la gestión Fiscal, en materia constitucional y procesal constitucional</t>
  </si>
  <si>
    <t>Contratar la prestación de servicios para apoyar la gestión de la subdireccion de contratación de la Contraloria de Bogota D.C. acorde a lo descrito en los estudios previos</t>
  </si>
  <si>
    <t>Contratar la prestación de servicios profesionales para el desarrollo del proceso de gestión contractual de la Subdirección de Contratación de la Contraloria de Bogota D.C.</t>
  </si>
  <si>
    <t>Contratar la prestación de servicios tecnicos para apoyar la gestión de las actividades relacionadas con los procesos de responsabilidad fiscal que se tramitan en  la Contraloria de Bogota D.C.</t>
  </si>
  <si>
    <t>Contratar la prestación de servicios profesionales, para apoyar juridicamente la gestión del Despacho del Contralor Auxiliar y del Proceso de Vigilancia y Control a la Gestión Fiscal, en materia penal</t>
  </si>
  <si>
    <t>Contratar la prestación de servicios profesionales especializados  para apoyar juridicamente a la Subdirecciòn tecnica de Anàlisis, Estadistica e Indicadores en la identificación de riesgos de la Contratacon del Distrito Capital</t>
  </si>
  <si>
    <t>Contratar la prestación de servicios profesionales para apoyar el desarrollo de las actividades de la Tesorería de la Contraloria de Bogotá</t>
  </si>
  <si>
    <t>Contratar la prestación de servicios profesionales especializados para apoyar la Gestión Fiscal de la Dirección Sectorial Hábitat y Ambiente de la Contraloria de Bogota D.C.</t>
  </si>
  <si>
    <t>Contratar la prestación de servicios profesionales para apoyar juridicamente la gestion de la dirección de Apoyo al Despacho en derecho administrativo, laboral administrativo, procedimeinto administrativo y derecho constitucional a la Contraloria de Bogota D.C.</t>
  </si>
  <si>
    <t>Contratar los servicios profesionales - abogados - para que adelanten los procesos de responsabilidad fiscal que se tramitan en la Contraloria de Bogota</t>
  </si>
  <si>
    <t>Contratar la prestacion de servicios especializados en medicina laboral en la Contraloria de Bogota.D.C, en el desarrollo del Sistema de Gestion de la Seguridad y Salud en el Trabajo/SG-SST y en forma interdisciplinaria con la Subdireccion de Bienestar Social.</t>
  </si>
  <si>
    <t>Combustible de gasolina de gasolina tipo corriente y ACPM para las plantas electricas, los vehiculos de propiedad de la Contraloria de Bogota D.C y de los que fuera legalmente responsable al servicio de la entidad, acorde al acuerdo marco de precios-AMP-290-2015</t>
  </si>
  <si>
    <t>Contratación Directa</t>
  </si>
  <si>
    <t xml:space="preserve">Acuerdo Marco de Precios </t>
  </si>
  <si>
    <t xml:space="preserve">33 33-Servicios Apoyo a la Gestión de la Entidad </t>
  </si>
  <si>
    <t>42 42-Suministro de Bienes en general (combustible)</t>
  </si>
  <si>
    <t>SANDRA JULIETA IBARRA RUIZ</t>
  </si>
  <si>
    <t>CAMILO ALFONSO CHAPARRO</t>
  </si>
  <si>
    <t>GLORIA INES BOHORQUEZ TORRES</t>
  </si>
  <si>
    <t>JUAN PABLO BELTRAN VARGAS</t>
  </si>
  <si>
    <t>JUAN CARLOS CHAPARRO</t>
  </si>
  <si>
    <t>EMMEL MAURICIO VARGAS QUIÑONEZ</t>
  </si>
  <si>
    <t>WILSON FERNANDO RODRIGUEZ SANTOS</t>
  </si>
  <si>
    <t>MARTHA CRISTINA PINEDA CESPEDES</t>
  </si>
  <si>
    <t>LILIANA JARAMILLO MUTIS</t>
  </si>
  <si>
    <t>GILMA CHAPARRO FLECHAS</t>
  </si>
  <si>
    <t>LEONARDO BELTRAN RIVERA</t>
  </si>
  <si>
    <t>JORGE MARIO SEGOVIA ARMENTA</t>
  </si>
  <si>
    <t>ORGANIZACIÓN TERPEL S.A.</t>
  </si>
  <si>
    <t>IVONNE ANGELICA ALVARADO SORA</t>
  </si>
  <si>
    <t xml:space="preserve">JUAN RICARDO GIRALDO </t>
  </si>
  <si>
    <t>LUZ PAOLA MELO COY</t>
  </si>
  <si>
    <t>HENRY ALBERTO SAZA SANCHEZ</t>
  </si>
  <si>
    <t>ADRIANA CAROLINA NIETO CAMPOS</t>
  </si>
  <si>
    <t>IVAN MAURICIO ALVAREZ ORDUZ</t>
  </si>
  <si>
    <t>JUAN CAMILO CETINA RANGEL</t>
  </si>
  <si>
    <t>SONIA CRISTINA VILLATE CARDENAS</t>
  </si>
  <si>
    <t>LUIS ALEJANDRO GUTIERREZ SANABRIA</t>
  </si>
  <si>
    <t>ABRAHAM GUERRERO PERA</t>
  </si>
  <si>
    <t>MAIRENY ESMERALDA VARGAS GOMEZ</t>
  </si>
  <si>
    <t>FANNY PIEDAD GALAN BARRERA</t>
  </si>
  <si>
    <t>RUTH ANDREA MORALES BARRERA</t>
  </si>
  <si>
    <t>CARLOS SOCAR VERGARA RODRIGUEZ</t>
  </si>
  <si>
    <t>ODUBER ALEXIS RAMIREZ ARENAS</t>
  </si>
  <si>
    <t>MARCO JAVIER CORTES CASALLAS</t>
  </si>
  <si>
    <t xml:space="preserve">INGRID ADRIANA SOLER MORA </t>
  </si>
  <si>
    <t xml:space="preserve">WILSON ANDRES ZAMBRANO VARGAS </t>
  </si>
  <si>
    <t xml:space="preserve">NANCY PATRICIA ALVARADO </t>
  </si>
  <si>
    <t> 80817586</t>
  </si>
  <si>
    <t xml:space="preserve">PENDIENTE </t>
  </si>
  <si>
    <t xml:space="preserve">JURIDICA </t>
  </si>
  <si>
    <t xml:space="preserve">Fortalecimiento del control Social a la gestión pública </t>
  </si>
  <si>
    <t>Honorarios Entidad</t>
  </si>
  <si>
    <t>Arrendamientos</t>
  </si>
  <si>
    <t>Honorarios entidad</t>
  </si>
  <si>
    <t xml:space="preserve">Remuneracion Servicios Tecnicos  </t>
  </si>
  <si>
    <t xml:space="preserve">Fortaleciemitno al Sistema Integrado  de Gestion y de la Capacidad Institucional </t>
  </si>
  <si>
    <t xml:space="preserve">Combustible lubricantes y llantas </t>
  </si>
  <si>
    <t xml:space="preserve">Fortalecimeinto al Sistema Integrado de Gestion y de la Capacidad Institucional </t>
  </si>
  <si>
    <t>Salud ocupacional</t>
  </si>
  <si>
    <t xml:space="preserve">DIRECTORA APOYO AL DESPACHO </t>
  </si>
  <si>
    <t xml:space="preserve">DIRECTOR ADMINISTRATIVO Y FINANCIERO </t>
  </si>
  <si>
    <t>SUBDIRECTOR DE SERVICIOS GENERALES</t>
  </si>
  <si>
    <t>Director Administrativo y Financiero</t>
  </si>
  <si>
    <t>JEFE OFICINA ASESORA DE COMUNICACIONES</t>
  </si>
  <si>
    <t xml:space="preserve">CONTRALOR AUXILIAR </t>
  </si>
  <si>
    <t xml:space="preserve">SUBDIRECTOR DE CONTRATACION </t>
  </si>
  <si>
    <t xml:space="preserve">SUBDIRECTOR DE  RESPONSABILIDAD FISCAL </t>
  </si>
  <si>
    <t xml:space="preserve">CONTRALOR AUXILIAR  </t>
  </si>
  <si>
    <t>SUBDIRECTOR ANALISIS, ESTADISTICA E INDICADORES</t>
  </si>
  <si>
    <t>SUBDIRECTOR FINANCIERO</t>
  </si>
  <si>
    <t xml:space="preserve">DIRECTORA HABITAT Y AMBIENTE </t>
  </si>
  <si>
    <t>DIRECTORA DE APOYO AL DESPACHO</t>
  </si>
  <si>
    <t>AUDITOR FISCAL</t>
  </si>
  <si>
    <t>SUBDIRECTORA DE BIENESTAR SOCIAL</t>
  </si>
  <si>
    <t xml:space="preserve">LINA RAQUEL RODRIGUEZ MEZA </t>
  </si>
  <si>
    <t>OSCAR JULIAN SANCHEZ CASA</t>
  </si>
  <si>
    <t>GUSTAVO FRANCISCO MONZÓN GARZÓN</t>
  </si>
  <si>
    <t xml:space="preserve">CLAUDIA CONSTANZA OVALLE BARRAGAN </t>
  </si>
  <si>
    <t xml:space="preserve">ANDRES CASTRO FRANCO </t>
  </si>
  <si>
    <t xml:space="preserve">LINDA TATIANA SABOGAL </t>
  </si>
  <si>
    <t>LUIS GUILLERMO RAMOS VERGARA</t>
  </si>
  <si>
    <t>LUIS ALBERTO GIRALDO POLANIA</t>
  </si>
  <si>
    <t>CARLOS EDUARDO MALDONADO GRANADOS</t>
  </si>
  <si>
    <t>LUZ MARY PERALTA RODRIGUEZ</t>
  </si>
  <si>
    <t xml:space="preserve">FREDY CESPEDES VILLA </t>
  </si>
  <si>
    <t>GLORIA ALEXANDRA MORENO BRICEÑO</t>
  </si>
  <si>
    <t>Suministro de combustible (tipo gasolina corriente) para el vehiculo que se encuentra al servicio de la Auditoria Fiscal ante la contraloria de Bogota, con base al acuerdo marco 290-2015</t>
  </si>
  <si>
    <t xml:space="preserve">Contratar los servicios profesionales -abogados- para que aelanten lo procesos de responsabilidad fiscal que se tramitan en la Contraloria de Bogota </t>
  </si>
  <si>
    <t>CB-CD-034-2017</t>
  </si>
  <si>
    <t>CB-CD-036-2017</t>
  </si>
  <si>
    <t>CB-CD-037-2017</t>
  </si>
  <si>
    <t>AF-CD-038-2017</t>
  </si>
  <si>
    <t>CB-CD-039-2017</t>
  </si>
  <si>
    <t>CB-CD-040-2017</t>
  </si>
  <si>
    <t>CB-CD-041-2017</t>
  </si>
  <si>
    <t>CB-CD-042-2017</t>
  </si>
  <si>
    <t>CB-CD-043-2017</t>
  </si>
  <si>
    <t>AF-CD-044-2017</t>
  </si>
  <si>
    <t>CB-CD-045-2017</t>
  </si>
  <si>
    <t>CB-CD-047-2017</t>
  </si>
  <si>
    <t>CB-CD-048-2017</t>
  </si>
  <si>
    <t>CB-CD-049-2017</t>
  </si>
  <si>
    <t>CB-CD-062-2017</t>
  </si>
  <si>
    <t>CB-CD-063-2017</t>
  </si>
  <si>
    <t>CB-CD-050-2017</t>
  </si>
  <si>
    <t>CB-CD-052-2017</t>
  </si>
  <si>
    <t>CB-CD-057-2017</t>
  </si>
  <si>
    <t>CB-CD-053-2017</t>
  </si>
  <si>
    <t>CB-CD-054-2017</t>
  </si>
  <si>
    <t>CB-CD-055-2017</t>
  </si>
  <si>
    <t>CB-CD-056-2017</t>
  </si>
  <si>
    <t>CB-CD-070-2017</t>
  </si>
  <si>
    <t>CB-CD-060-2017</t>
  </si>
  <si>
    <t>CB-CD-072-2017</t>
  </si>
  <si>
    <t>CB-CD-051-2017</t>
  </si>
  <si>
    <t>CB-CD-064-2017</t>
  </si>
  <si>
    <t>CB-CD-058-2017</t>
  </si>
  <si>
    <t>CB-CD-061-2017</t>
  </si>
  <si>
    <t>CB-CD-065-2017</t>
  </si>
  <si>
    <t>CB-CD-073-2017</t>
  </si>
  <si>
    <t>CB-CD-059-2017</t>
  </si>
  <si>
    <t>CB-CD-066-2017</t>
  </si>
  <si>
    <t>CB-CD-068-2017</t>
  </si>
  <si>
    <t>CB-CD-074-2017</t>
  </si>
  <si>
    <t>CB-CD-069-2017</t>
  </si>
  <si>
    <t>CB-CD-071-2017</t>
  </si>
  <si>
    <t>CB-CD-075-2017</t>
  </si>
  <si>
    <t>CB-CD-076-2017</t>
  </si>
  <si>
    <t>CB-CD-077-2017</t>
  </si>
  <si>
    <t>CB-CD-078-2017</t>
  </si>
  <si>
    <t>CB-CD-079-2017</t>
  </si>
  <si>
    <t>CB-CD-080-2017</t>
  </si>
  <si>
    <t>CB-CD-081-2017</t>
  </si>
  <si>
    <t>CB-CD-082-2017</t>
  </si>
  <si>
    <t>CB-CD-084-2017</t>
  </si>
  <si>
    <t>CB-CD-085-2017</t>
  </si>
  <si>
    <t>CB-CD-086-2017</t>
  </si>
  <si>
    <t>CB-CD-083-2017</t>
  </si>
  <si>
    <t>CB-CD-087-2017</t>
  </si>
  <si>
    <t>CB-CD-088-2017</t>
  </si>
  <si>
    <t>CB-CD-089-2017</t>
  </si>
  <si>
    <t>CB-CD-090-2017</t>
  </si>
  <si>
    <t>CB-CD-091-2017</t>
  </si>
  <si>
    <t>CB-CD-092-2017</t>
  </si>
  <si>
    <t>CB-CD-093-2017</t>
  </si>
  <si>
    <t>CB-CD-094-2017</t>
  </si>
  <si>
    <t>CB-CD-095-2017</t>
  </si>
  <si>
    <t>CB-CD-096-2017</t>
  </si>
  <si>
    <t>CB-CD-097-2017</t>
  </si>
  <si>
    <t>CB-CD-098-2017</t>
  </si>
  <si>
    <t>CB-CD-099-2017</t>
  </si>
  <si>
    <t>CB-CD-100-2017</t>
  </si>
  <si>
    <t>CB-CD-101-2017</t>
  </si>
  <si>
    <t>CB-CD-102-2017</t>
  </si>
  <si>
    <t>CB-CD-103-2017</t>
  </si>
  <si>
    <t>CB-CD-104-2017</t>
  </si>
  <si>
    <t>CB-CD-105-2017</t>
  </si>
  <si>
    <t>CB-CD-106-2017</t>
  </si>
  <si>
    <t>CB-CD-107-2017</t>
  </si>
  <si>
    <t>CB-CD-108-2017</t>
  </si>
  <si>
    <t>CB-CD-109-2017</t>
  </si>
  <si>
    <t>CB-CD-110-2017</t>
  </si>
  <si>
    <t>CB-CD-111-2017</t>
  </si>
  <si>
    <t>CB-CD-112-2017</t>
  </si>
  <si>
    <t>CB-CD-113-2017</t>
  </si>
  <si>
    <t>CB-CD-114-2017</t>
  </si>
  <si>
    <t>Contratar la suscripción anual a las revistas semana y dinero para la Contraloria de Bogotá D.C.</t>
  </si>
  <si>
    <t>Contratar la prestación de servicios profesionales para apoyar juridicamente las actividades correspondientes al periodo de preparación obligatoria en la implementación del Nuevo Marco Normativo de Regulaciòn contable en la Contraloria de Bogotá</t>
  </si>
  <si>
    <t>Adquisición de una (1) suscripción por un año del diario El Tiempo y del diario Portafolio para la Auditoria Fiscal ante la Contraloria de Bogota D.C.</t>
  </si>
  <si>
    <t>Contratar la prestación de servicios profesionales de un economista, que apoye las actividades correspondientes al periodo de preparación obligatoria en la implementación del Nuevo Marco Normativo de Regulaciòn contable en la Contraloria de Bogotá</t>
  </si>
  <si>
    <t>Contratar la prestación servicios de un profesional especializado para apoyar y asesorar a la subdirección financiera en la funcionalidad del sistema SICAPITAL y las actividades correspondientes al periodo de preparación obligatoria en la implementación del Nuevo Marco Normativo de regulación Contable en la Contraloria de Bogotá</t>
  </si>
  <si>
    <t>Contratar la prestación de servicios profesionales de un Ingeniero industrial para apoyar en el análisis y ajuste de los procesos y procedimientos relacionados con la implementación del Nuevo Marco Normativo de regulación Contable en la Contraloria de Bogota D.C.</t>
  </si>
  <si>
    <t>Contratar la suscripción por un (01) año a cuatro (04) publicaciones para consulta en internet para un (01) usuario: i) Constitución politica de Colombia, ii) Código de Procedimiento Administrativo, iii) Estatuto General de la Contratación, iv) Normas de información Financiera - NIF; y suscripción por un año a LEGISMOVIL, para cuatro (04) usuarios</t>
  </si>
  <si>
    <t>Contratar la prestación de servicios profesionales de un (1) abogado para el desarrollo del proceso de gestión contractual de la Subdirección de Contratación de la Contraloria de Bogota D.C.</t>
  </si>
  <si>
    <t>Contratar los servicios profesionales para apoyar el proceso de Vigilancia y Control a la gestión Fiscal de la Dirección de Fiscalización Sector Gobierno,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</si>
  <si>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Desarrollo economico Industria y Turismo, en cumplimiento al Plan de Auditoria Distrital - PAD y ademàs actuaciones fiscales que se realicen por parte de la Dirección Sectorial</t>
  </si>
  <si>
    <t>Contratar los servicios profesionales para apoyar el proceso de Vigilancia y Control a la gestión Fiscal de la Dirección Participación Ciudadana y Desarrollo Local,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</si>
  <si>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</si>
  <si>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Movilidad,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</si>
  <si>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Salud,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</si>
  <si>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Hacienda,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</si>
  <si>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SectorIntegración social,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</si>
  <si>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servicios publicos,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</si>
  <si>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Educación, en cumplimiento al Plan de Auditoria Distrital - PAD y ademàs actuaciones fiscales que se realicen por parte de la Dirección Sectorial</t>
  </si>
  <si>
    <t>Contratar los servicios profesionales para apoyar el proceso de Vigilancia y Control a la gestión Fiscal de la Dirección de Fiscalización Sector Habitat y ambiente, en cumplimiento al Plan de Auditoria Distrital - PAD y ademàs actuaciones fiscales que se realicen por parte de la Dirección Sectorial</t>
  </si>
  <si>
    <t>Contratar los servicios profesionales para apoyar a la Dirección Sectorial de hábitat y Ambiente en el desarrollo de los temas técnicos ambientales relacionados con el proceso auditor en el marco del PAD 2017</t>
  </si>
  <si>
    <t>Contratar la prestación de servicios de apoyo para las actividades relacionadas con la aplicación del proceso de gestión documental de la Contraloria de Bogota D.C.</t>
  </si>
  <si>
    <t>Contratar los servicios profesionales especializados, para apoyar el proceso de Estudios de Economía y Política Pública, en los productos que realiza la Dirección y coadyuvar en la estructuración de informes más integrales de naturaleza macroeconomica</t>
  </si>
  <si>
    <t>Contratar la prestación de servicios profesionales para las actividades juridicas relacionadas con la aplicación del proceso de Gestión Documental de la Contraloria de Bogotá D.C.</t>
  </si>
  <si>
    <t>Contratar la prestación de servicios profesionales para realziar el apoyo especializado en el mantenimiento y ajustes a los modulos de Presupuesto - PREDIS- Contabilidad- LIMAY, tesorería OPGET y modulo de terceros que conforman el sistema de Información SI - CAPITAL de acuerdo con los requerimientos solicitados por la Contraloria de bogotà D.C.</t>
  </si>
  <si>
    <t>Contratar los servicios profesionales para apoyar la Dirección Sectorial de Movilidad, en las diferentes gestiones, trámites, actividades y procesos juridicos relacionados con el control a la gestión fiscal</t>
  </si>
  <si>
    <t>Contratar la prestación de servicios profesionales para apoyar a la Dirección de TICS en la evaluación, formulación y seguimiento de los procesos contractuales y la identificación de soluciones a las necesidades de TI en concordancia con el PEI 2016-2020 y PAA 2017</t>
  </si>
  <si>
    <t>Contratar los servicios profesionales especializados para apoyar el proceso de Vigilancia y Control a la gestión Fiscal de la Dirección de Fiscalización Sector servicios publicos de la Contraloria de Bogotá D.C.</t>
  </si>
  <si>
    <t>Contratar la prestacion de servicios profesionales para realizar el apoyo especializado en la estructuración de la metodologia y procedimiento para el soporte, mantenimiento y los ajustes al sistema de información SI - CAPITAL, en especial al Módulo de Nömina PERNO de acuerdo con los requerimientos solicitados por la Contraloria de Bogota D.C.</t>
  </si>
  <si>
    <t>Contratar la prestación de servicios profesionales para apoyar los proyectos o acciones encaminados al desarrollo de las estrategias de gobierno en linea, la apropiación y el uso de las tecnologias de la información y las comunicaciones, la promoción de procesos y procedimientos del modelo de seguridad y privacidad de la información de la Contraloria de Bogota D:C:</t>
  </si>
  <si>
    <t>Contratar la prestación de servicios profesionales para realizar el apoyo especializado en el mantenimiento y ajustes a los mòdulos de almacen e inventarios SAE-SAI que conforman el sistema de informaciçon SI-CAPITAL de acuerdo con los requerimientos solicitados por la Contraloria de Bogotá D.C.</t>
  </si>
  <si>
    <t>Contratar La prestación de servicios de un profesional en medicina, para aseosrar técnicamente a la Dirección Sectorial Salud en la gestión del Control fiscal</t>
  </si>
  <si>
    <t xml:space="preserve">Contratar la prestación de servicios de un profesional en psicología, para ejecutar técnicamente a la Dirección Sectorial  Salud en la gestión del control fiscal </t>
  </si>
  <si>
    <t>Contratar la Contratar la prestación de los servicios profesionales especializados para el apoyo en temas de componentes, estados contables, gestión financiera y gestión presupuestal, en los procesos de vigilancia y control a la gestión fiscal que se encuentra ejecutando la Dirección Fiscalización sector hacienda.</t>
  </si>
  <si>
    <t xml:space="preserve">Contratar La prestación de servicios profesionales especializados para apoyar la gestión fiscal de la Dirección Sectorial Gobierno de al Contraloría de Bogotá D.C. </t>
  </si>
  <si>
    <t xml:space="preserve">Contratar los servicios profesionales, para apoyar el proceso de vigilancia y control a la gestión fiscal de la dirección Fiscalización sector Integración Social, en cumplimiento al plan de Auditoria Distrital- PAD y demás actuaciones fiscales que se realicen por parte de la dirección sectorial. </t>
  </si>
  <si>
    <t xml:space="preserve">Contratar La prestación de servicios profesionales especializados para apoyar la gestión fiscal de la Dirección Sectorial educacion, Cultura, recreacion y deporte  de al Contraloría de Bogotá D.C. </t>
  </si>
  <si>
    <t>Contratacion Directa</t>
  </si>
  <si>
    <t xml:space="preserve">42 42-Suministro de Bienes en general </t>
  </si>
  <si>
    <t>Suministro</t>
  </si>
  <si>
    <t>MARITZA BEATRIZ CHAVARRO RAMIREZ</t>
  </si>
  <si>
    <t>PUBLICACIONES SEMANA S.A.</t>
  </si>
  <si>
    <t>JOSE WILMAR LEAL ABRIL</t>
  </si>
  <si>
    <t>CASA EDITORIAL EL TIEMPO S.A.</t>
  </si>
  <si>
    <t>YURY NEILL DIAZ ARANGUREN</t>
  </si>
  <si>
    <t>GILBERTO CORDOBA SUAREZ</t>
  </si>
  <si>
    <t>JEFFER IVAN OCHOA SANGUIÑA</t>
  </si>
  <si>
    <t>DAVID ALEXANDER WILCHES FLOREZ</t>
  </si>
  <si>
    <t>FLOR MARIA LACOUTURE ACOSTA</t>
  </si>
  <si>
    <t>LEGIS EDITORES S.A.</t>
  </si>
  <si>
    <t>ERWIN ARIAS BETANCUR</t>
  </si>
  <si>
    <t>ANDREA FERNANDA GUZMAN SANCHEZ</t>
  </si>
  <si>
    <t>NUBIA YOLANDA HERRERA TORRES</t>
  </si>
  <si>
    <t>GUSTAVO EDUARDO RAMIREZ BOHROQUEZ</t>
  </si>
  <si>
    <t>ANDRES HERNANDO RODRIGUEZ ARCINIEGAS</t>
  </si>
  <si>
    <t>JHON JAIRO CALVO PINZON</t>
  </si>
  <si>
    <t>RAUL ANDRES PEÑA POVEDA</t>
  </si>
  <si>
    <t>GUILIANA ELENA JIMENEZ VALVERDE</t>
  </si>
  <si>
    <t>MARYORIS ESTHER CARRILLO ESMERAL</t>
  </si>
  <si>
    <t>DARILENI GAUTA FLOREZ</t>
  </si>
  <si>
    <t>MARIA DE LOS ANGELES PALACIOS CALIXTO</t>
  </si>
  <si>
    <t>JHON EDISON AMEZQUITA PUERTO</t>
  </si>
  <si>
    <t>LUIS FERNANDO FERNANDEZ MENDOZA</t>
  </si>
  <si>
    <t>ADRIANA CONSTANZA PINTO BARON</t>
  </si>
  <si>
    <t>MIGUEL ANTONIO SANCHEZ LUCAS</t>
  </si>
  <si>
    <t>GEMA GARCES REYES</t>
  </si>
  <si>
    <t>ALBERTO CARDENAS MEDINA</t>
  </si>
  <si>
    <t>DARLING DAMARIS DIAZ DIAZ</t>
  </si>
  <si>
    <t>MANUEL ANTONIO AVELLA MENDOZA</t>
  </si>
  <si>
    <t>YIMER OLAYA TOVAR</t>
  </si>
  <si>
    <t>GINA CATALINA CAMACHO BELTRAN</t>
  </si>
  <si>
    <t>LUIS HENRY RODRIGUEZ FORERO</t>
  </si>
  <si>
    <t>BIBIANA ANDREA OLAYA IGUA</t>
  </si>
  <si>
    <t>ROBER ENRIQUE PALACIOS SIERRA</t>
  </si>
  <si>
    <t>MARTHA PATRICIA ORTIZ CASTAÑO</t>
  </si>
  <si>
    <t>CAMILO MARTINEZ PUENTES</t>
  </si>
  <si>
    <t>JUAN CARLOS CAICEDO BUELVAS</t>
  </si>
  <si>
    <t>GIL JHON YEPES BENITEZ</t>
  </si>
  <si>
    <t>MARGARITA MARIA BARRENECHE ORTIZ</t>
  </si>
  <si>
    <t>OSCAR GIOVANNY BALGUERA MORA</t>
  </si>
  <si>
    <t>SEGUNDO FIDEL PUERTO GARAVITO</t>
  </si>
  <si>
    <t>JUAN CAMILO GARCIA VERNAZA</t>
  </si>
  <si>
    <t>NELSON FERNANDO FRANCO GONZALEZ</t>
  </si>
  <si>
    <t>RAFAEL ENRIQUE RODRIGUEZ SANTOS</t>
  </si>
  <si>
    <t>FREDY ENRIQUE CHALA PEDRAZA</t>
  </si>
  <si>
    <t>PEDRO LUIS SOLER MONGE</t>
  </si>
  <si>
    <t>NASLY JANETH CASTRO CAMARGO</t>
  </si>
  <si>
    <t>RAFAEL GUZMAN NAVARRO</t>
  </si>
  <si>
    <t>ZANDY ZORAYA IBARRA ROBAYO</t>
  </si>
  <si>
    <t>CESAR GERMAN ESPINOSA MONTAÑA</t>
  </si>
  <si>
    <t>DIANA GISELLE CARO MORENO</t>
  </si>
  <si>
    <t>DIEGO ERNESTO AMRTINEZ ACOSTA</t>
  </si>
  <si>
    <t>JAIRO ANTONIO SANCHEZ ROZO</t>
  </si>
  <si>
    <t>JOSE IDALGO ROJAS RAMOS</t>
  </si>
  <si>
    <t>NIXON FREYTHER ALEXANDER DIAZ CISNEROS</t>
  </si>
  <si>
    <t>JULIAN ALBERTO BAYONA ROMERO</t>
  </si>
  <si>
    <t>MARIA DEL ROCIO CERON ARCINIEGAS</t>
  </si>
  <si>
    <t>DAVID ORLANDO VERGARA ORJUELA</t>
  </si>
  <si>
    <t>VANESSA VARON GARRIDOS</t>
  </si>
  <si>
    <t>WISMAN YESID COTRINO GARCIA</t>
  </si>
  <si>
    <t>JOHNNY ALBERTO TENORIO ALBAÑIL</t>
  </si>
  <si>
    <t>YECID STALY FORERO ROJAS</t>
  </si>
  <si>
    <t>MARCO RICARDO MARIÑO FAJARDO</t>
  </si>
  <si>
    <t>FABIO BECERRA HEREDIA</t>
  </si>
  <si>
    <t>LEANDRO ALBERTO SAMPAYO VERGARA</t>
  </si>
  <si>
    <t>SERGIO ALFONSO RODRIGUEZ GUERRERO</t>
  </si>
  <si>
    <t>LIBARDO ANTONIO MEDRANO BARBOSA</t>
  </si>
  <si>
    <t>JUAN MANUEL SABOGAL</t>
  </si>
  <si>
    <t>CARLO MARCELO MARCANTONI CHAMORRO</t>
  </si>
  <si>
    <t>MAYERLY JHOANA ORTEGA DUARTE</t>
  </si>
  <si>
    <t>ALEXANDER MESA ROMERO</t>
  </si>
  <si>
    <t>LUNEY CRISTINA TABORDA FIERRO</t>
  </si>
  <si>
    <t>JULIO RAMIRO PEÑA RAMIREZ</t>
  </si>
  <si>
    <t xml:space="preserve">NANCY LICET MORA UMAÑA </t>
  </si>
  <si>
    <t>JORGE EDISSON SANABRIA GONZALEZ</t>
  </si>
  <si>
    <t xml:space="preserve">JORGE HUMBERTO CORTES ZULUAGA </t>
  </si>
  <si>
    <t xml:space="preserve">WILSON RUIZ OREJUELA </t>
  </si>
  <si>
    <t>Fortalecimiento al sistema integrado de gestión y de la capacidad institucional</t>
  </si>
  <si>
    <t>Impresos y publicaciones</t>
  </si>
  <si>
    <t>Fortalecimiento de la infraestructura de tecnologias de información y las comunicaciones de la Contraloria de Bogotá d.C.</t>
  </si>
  <si>
    <t xml:space="preserve">MERCEDES YUNDA MONROY </t>
  </si>
  <si>
    <t>GRACE SMITH RODADO YATE</t>
  </si>
  <si>
    <t xml:space="preserve">PASTOR HUMBERTO BORDA GARCIA </t>
  </si>
  <si>
    <t xml:space="preserve">ORLADO ALVERTO GNECCO RODRIGUEZ </t>
  </si>
  <si>
    <t xml:space="preserve">CLARA VIVIANA PLAZAS GOMEZ </t>
  </si>
  <si>
    <t>FERNANDO ANIBAL PEÑA DIAZ</t>
  </si>
  <si>
    <t xml:space="preserve">ALBA LUCY OVIEDO MUÑOZ </t>
  </si>
  <si>
    <t>PAOLA VELASQUEZ MARROQUIN</t>
  </si>
  <si>
    <t xml:space="preserve">JUAN CARLOS FRANCO DUQUE </t>
  </si>
  <si>
    <t xml:space="preserve">LIVIA ESPERANZA CUERVO PAEZ </t>
  </si>
  <si>
    <t>RODRIGO HERNAN REY LÓPEZ</t>
  </si>
  <si>
    <t xml:space="preserve">JEFE OFICINA ASESORA DE COMUNICACIONES </t>
  </si>
  <si>
    <t xml:space="preserve">DIRECTORA SECTOR GOBIERNO </t>
  </si>
  <si>
    <t>DIRECTORA DESARROLLO ECONOMICO INDUSTRIA Y TURISMO</t>
  </si>
  <si>
    <t xml:space="preserve">DIRECTOR DE PARTICIPACION CIUDADANA Y DESARROLLO LOCAL </t>
  </si>
  <si>
    <t xml:space="preserve">DIRECTOR DE INTEGRACION SOCIAL </t>
  </si>
  <si>
    <t xml:space="preserve">DIRECTOR SECTOR DE MOVILIDAD </t>
  </si>
  <si>
    <t xml:space="preserve">DIRECTOR SECTORIAL SALUD </t>
  </si>
  <si>
    <t>DIRECTORA FISCALIZACION SECTOR HACIENDA</t>
  </si>
  <si>
    <t>DIRECTOR SECTORIAL SERVICIOS PUBLICO</t>
  </si>
  <si>
    <t xml:space="preserve">DIRECTOR DE EDUCACION, CULTURA, RECREACION </t>
  </si>
  <si>
    <t xml:space="preserve">DIRECTOR SECTOR DE ESTUDIOS Y POLITICA PUBLICA </t>
  </si>
  <si>
    <t xml:space="preserve">DIRECTOR DE TECNOLOGIAS DE LA INFORMACION Y LAS COMUNICACIONES </t>
  </si>
  <si>
    <t>JOSE NELSON JIMENEZ PORRAS</t>
  </si>
  <si>
    <t>CB-PMINC-067-2017</t>
  </si>
  <si>
    <t>CB-PMINC-046-2017</t>
  </si>
  <si>
    <t>CB-CD-116-2017</t>
  </si>
  <si>
    <t>CB-CD-117-2017</t>
  </si>
  <si>
    <t>CB-CD-118-2017</t>
  </si>
  <si>
    <t>CB-CD-119-2017</t>
  </si>
  <si>
    <t>CB-CD-120-2017</t>
  </si>
  <si>
    <t>CB-CD-115-2017</t>
  </si>
  <si>
    <t>CB-CD-122-2017</t>
  </si>
  <si>
    <t>CB-CD-123-2017</t>
  </si>
  <si>
    <t>Prestación del servicio de área protegida para la atención de las urgencias y emergencias médicas las veinticuatro (24) horas en las diferentes sedes de la Contraloria de Bogota d.C., para los servidores publicos, usuarios, proveedores y visitantes de la Entidad</t>
  </si>
  <si>
    <t>Adquisición de una mesa de ping pong con sistema plegable y semiautomatico, kit de malla y soportes, pelotas y raquetas, para el uso de los servidores (as) de la Contralroia de Bogota D.C.</t>
  </si>
  <si>
    <t>Contratar la prestación de servicios profesionales de un contador publico, que apoye las actividades correspondientes al periodo de preparación obligatoria en la implementación del Nuevo marco normativo de regulación contable de la Contraloria de Bogotá D.C.</t>
  </si>
  <si>
    <t>Contratar los servicios de apoyo a la gestión para la subdirección del proceso de responsabilidad fiscal, con el trámite de respuestas a las solicitudes de información, derechos de petición y evaluación de hallazgos</t>
  </si>
  <si>
    <t>Contratar los servicios para la realización de la visita de seguimiento año 2016, al Sistema Integrado de gestión SIG- bajo las normas técnicas NTC ISO 9001: 2008 y NTCGP 1000:2009</t>
  </si>
  <si>
    <t>Contratar los servicios profesionales para apoyar en materia de contratación estatal las actuaciones fiscales de competencia de la Dirección de Reacción Inmediata</t>
  </si>
  <si>
    <t>Mínima Cuantía</t>
  </si>
  <si>
    <t xml:space="preserve">121 121-Compraventa (Bienes Muebles) </t>
  </si>
  <si>
    <t>EMERMEDICA S.A. SERVICIOS DE AMBULANCIA PREPAGADA</t>
  </si>
  <si>
    <t>KYROS SERVICES</t>
  </si>
  <si>
    <t>JOSE DAVID DIAZ AREVALO</t>
  </si>
  <si>
    <t>JULIANA ISABEL MATALLANA LIZARAZO</t>
  </si>
  <si>
    <t>EDSON ENRIQUE TORRES NAVARRETE</t>
  </si>
  <si>
    <t>LUIS FELIPE QUINTERO CAICEDO</t>
  </si>
  <si>
    <t>PAULA ALEJANDRA CARANTON TRONCOSO</t>
  </si>
  <si>
    <t>SGS COLOMBIA SAS</t>
  </si>
  <si>
    <t>EMANUEL MORALES CHAVERRA</t>
  </si>
  <si>
    <t>MARIA JOSE DANGOND DAVID</t>
  </si>
  <si>
    <t>860049921-0</t>
  </si>
  <si>
    <t>Salud Ocupacional</t>
  </si>
  <si>
    <t>Bienestar e Incentivos</t>
  </si>
  <si>
    <t>BIVIANA DUQUE TORO</t>
  </si>
  <si>
    <t xml:space="preserve">BELEN SANCHEZ CACERES </t>
  </si>
  <si>
    <t xml:space="preserve">DIRECTORA  TECNICA DE PLANEACION </t>
  </si>
  <si>
    <t>Director de Reacción Inmediata</t>
  </si>
  <si>
    <t>CB-CD-124-2017</t>
  </si>
  <si>
    <t>CB-CD-125-2017</t>
  </si>
  <si>
    <t>CB-CD-126-2017</t>
  </si>
  <si>
    <t>CB-CD-127-2017</t>
  </si>
  <si>
    <t>CB-PMINC-121-2017</t>
  </si>
  <si>
    <t>CB-CD-129-2017</t>
  </si>
  <si>
    <t>CB-CD-132-2017</t>
  </si>
  <si>
    <t>CB-CD-133-2017</t>
  </si>
  <si>
    <t>CB-CD-135-2017</t>
  </si>
  <si>
    <t>CB-CD-136-2017</t>
  </si>
  <si>
    <t>CB-CD-137-2017</t>
  </si>
  <si>
    <t>CB-CD-138-2017</t>
  </si>
  <si>
    <t>CB-CD-139-2017</t>
  </si>
  <si>
    <t>CB-CD-140-2017</t>
  </si>
  <si>
    <t>CB-CD-141-2017</t>
  </si>
  <si>
    <t>CB-CD-142-2017</t>
  </si>
  <si>
    <t>CB-CD-143-2017</t>
  </si>
  <si>
    <t>CB-CD-144-2017</t>
  </si>
  <si>
    <t>CB-CD-145-2017</t>
  </si>
  <si>
    <t>CB-CD-146-2017</t>
  </si>
  <si>
    <t>CB-CD-147-2017</t>
  </si>
  <si>
    <t>CB-CD-148-2017</t>
  </si>
  <si>
    <t>CB-CD-149-2017</t>
  </si>
  <si>
    <t>CB-CD-150-2017</t>
  </si>
  <si>
    <t>Contratar los servicios profesionales para apoyar en materia informatica, recaudo de evidencias y realización de dictámenes periciales, las actuaciones fiscales de competencia de la Dirección de Reacción Inmediata</t>
  </si>
  <si>
    <t>Contratar la prestación de servicios profesionales especializados para apoyar en el desarrollo de las actividades realizadas por la Subdirección de Análisis Estadisticas e indicadores respecto del análisis de cifras sobre la ejecución de proyectos y políticas públicas en la Ciudad de Bogotá.</t>
  </si>
  <si>
    <t>Contratar la prestación de servciios profesionales especializados para apoyar juridicamente la gestión de la Dirección Administrativa y Financiera, en materia de Derecho Administrativo</t>
  </si>
  <si>
    <t>Contratar la prestación de servicios profesionales para apoyar el diseño y acompñar la ejecución de una estrategia de comunicación pública para la Contraloria de Bogotá</t>
  </si>
  <si>
    <t>Contratar el servicio de monitoreo de prensa, radio, televisión e internet para la Contraloria de Bogotá D.C.</t>
  </si>
  <si>
    <t>Contratar la prestación de servicios técnicos para apoyar a la gestión en funciones propias de la Dirección Administrativ a Financiera de la Contraloria de Bogota D.C.</t>
  </si>
  <si>
    <t>Contratar la prestación de servicios profesionales para apoyar el desarrollo de las actividades de la tesoreria y las actuaciones competencia de la subdirección financiera respecto a los procesos contractuales de la Contraloria de Bogotá D.C.</t>
  </si>
  <si>
    <t>Contratar la prestación de servicios profesionales especializados para apoyar el desarrollo y mejoramiento del Sistema de Control Interno</t>
  </si>
  <si>
    <t>Contratar los servicios profesionales para apoyar en materia de drecho administrativo las actuaciones fiscales de competencia de la Dirección de Reacción Inmediata</t>
  </si>
  <si>
    <t>Contratar la prestación de servicios de apoyo a las actividades propias realizadas por la oficina Asesora de Comunicaciones</t>
  </si>
  <si>
    <t>Contratar la prestación de servicios profesionales de una persona jurídica con conocimientos especializados en materia de Derecho Constitucional, Derecho Laboral Administrativo, Seguridad Social y Riesgos Laborales para apoyar juridicamente en los procesos y trámites de trascendencia institucional y alto impacto que se presenten en la Dirección de Talento Humano</t>
  </si>
  <si>
    <t>Contratar la prestación de servicios de apoyo a la gestión de una persona juridica que realice el Congreso Nacional de Contralores donde se capacite a los contralores territoriales para formular estrategias del Control Fiscal que permitan combatir la corrupción</t>
  </si>
  <si>
    <t>Contratar los servicios profesionales para apoyar en materia de infraestructura e ingenieria civil las actuaciones fiscales de competencia de la Dirección de Reacción inmediata</t>
  </si>
  <si>
    <t>Adquisicion a titulo de compraventa de los siguientes bienes 1) un disco duro externo, 2) un escaner, 3) una pantalla telón para proyección, 4) una impresora multifuncional, 5) un cartucho de tinta de alta capacidad cyan, 7) un cartucho de alta capacidad magentam 8) un cartucho de alta capacidad amarillo, de acierdo con lo establecido en el proceso de contratación con gran almacen en la tienda virtual del estado colombiano</t>
  </si>
  <si>
    <t>Contratar la prestación de servicios profesionales para adelantar y desarrollar las actividades propias de la Dirección de apoyo al despacho de la Contraloria de Bogotá</t>
  </si>
  <si>
    <t xml:space="preserve">Contratar los servicios profesionales para apoyar juridicamente las actuaciones competencia de la Dirección de hábitat y Ambiente </t>
  </si>
  <si>
    <t>Contratar los servicios para la realización de gestión de estrategias y actividades concretas requeridas para la transición a la nueva norma tecnica colombiana NTC Iso 9001: 2015 en la Contraloria de Bogota</t>
  </si>
  <si>
    <t>Contratar los serviciso profesionales para apoyar juridicamente las actuaciones competencia de la Subdiección de recursos materiales de la Contraloria de Bogota</t>
  </si>
  <si>
    <t>Contratar la prestación de servicios profesionales de un (1) abogado para brindar asesoría jurídica y apoyo a la Auditoria Fiscal en la vigilancia de la gestión fiscal, los procesos de contratación y de Talento Humano, y los proyectos de inversión adelantados por la Contraloría de Bogotá D.C</t>
  </si>
  <si>
    <t>Contratar la prestacion de servicios de apoyo para las actividades relacionadas con la aplicación del proceso de gestion documental de la Contraloria de Bogota D.C.</t>
  </si>
  <si>
    <t>Contratr los servicios profesionales para realizar las actividades periodisticas de los temas relacionados con el trabajo local que se ejerce en las 20 localidades y su contribucion a la vigeilancia fiscal, teniendo en cuenta los procesos de la Oficin aasesora de comunicaciones.</t>
  </si>
  <si>
    <t xml:space="preserve">Miníma Cuantía- Grandes superficies </t>
  </si>
  <si>
    <t>6 6: Prestación de servicios</t>
  </si>
  <si>
    <t>Compraventa</t>
  </si>
  <si>
    <t>CARLOS ALBERTO TRILLERAS LASSO</t>
  </si>
  <si>
    <t>MARIA CAROLINA GALINDO HURTADO</t>
  </si>
  <si>
    <t>YIMY ANTONIO MEJIA BAEZ</t>
  </si>
  <si>
    <t>LIBARDO AUGUSTO REYES SUAREZ</t>
  </si>
  <si>
    <t>MEDICIONES Y MEDIOS SAS</t>
  </si>
  <si>
    <t>MARTHA CECILIA RUIZ RAMIREZ</t>
  </si>
  <si>
    <t>ANDREA JOBANA ACEVEDO NEIRA</t>
  </si>
  <si>
    <t>CLAIRE CARVAJAL PINZON</t>
  </si>
  <si>
    <t>DAVID FELIPE BASABE ALVARADO</t>
  </si>
  <si>
    <t>RICARDO ALFONSO FERRO LOZANO</t>
  </si>
  <si>
    <t>T &amp; T ABOGADOS CONSULTORES SAS</t>
  </si>
  <si>
    <t>SOLUCIONES INTEGRALES E INNOVADORAS SAS</t>
  </si>
  <si>
    <t>RENE LEONARD MARTINEZ CUADROS</t>
  </si>
  <si>
    <t>ROSA LILIANA CABRA SIERRA</t>
  </si>
  <si>
    <t>PANAMERICANA LIBRERÍA Y PAPELERIA S.A.</t>
  </si>
  <si>
    <t>VANESSA VARON GARRIDO</t>
  </si>
  <si>
    <t>FABIOLA ESPERANZA ACUÑA REYES</t>
  </si>
  <si>
    <t>EDGAR ADEMAR PIMIENTA GALVAN</t>
  </si>
  <si>
    <t>CARLOS ALFREDO GUARIN AVILA</t>
  </si>
  <si>
    <t>JOSE OSCAR IBAÑEZ DAZA</t>
  </si>
  <si>
    <t>JUAN JOSE BERNAL JIMENEZ</t>
  </si>
  <si>
    <t xml:space="preserve">DAIRON ANDRES CAMILO GALINDO CASTRO </t>
  </si>
  <si>
    <t xml:space="preserve">JOSE LUIS PEDRAZA PINZON </t>
  </si>
  <si>
    <t xml:space="preserve">JENNY PATRICIA ALARCON PEREZ </t>
  </si>
  <si>
    <t>22-05-207</t>
  </si>
  <si>
    <t>21 días calendario</t>
  </si>
  <si>
    <t xml:space="preserve">Fortalecimeinto del Control social a la gestio Publica </t>
  </si>
  <si>
    <t xml:space="preserve">Gastos del Computador 
Materiales y suministros 
Compra de equipos </t>
  </si>
  <si>
    <t>MARY LUZ CASTILLA PINZON</t>
  </si>
  <si>
    <t>JOHN ALEXANDER CHALARCA</t>
  </si>
  <si>
    <t>CLAUDIA PATRICIA MARTINEZ</t>
  </si>
  <si>
    <t>BIBIANA DUQUE TORO</t>
  </si>
  <si>
    <t xml:space="preserve">XIMENA LILIANA BUSTOS  </t>
  </si>
  <si>
    <t xml:space="preserve">MARIA MARGARITA FORERO MORENO </t>
  </si>
  <si>
    <t>MERY LUZ CASTILLO PINZON</t>
  </si>
  <si>
    <t xml:space="preserve">DIRECCION DE REACCION INMEDIANTA </t>
  </si>
  <si>
    <t xml:space="preserve"> DIRECCION DE PLANEACION </t>
  </si>
  <si>
    <t xml:space="preserve">DIRECCION ADMINISTRATIVA Y FINANCIERA </t>
  </si>
  <si>
    <t xml:space="preserve">OFICINA ASESORA DE COMUNICACIONES </t>
  </si>
  <si>
    <t xml:space="preserve">SUBDIRECCION FINANCIERA </t>
  </si>
  <si>
    <t>SUBDIRECCIÓN DE RESPONSABILIDAD FISCAL</t>
  </si>
  <si>
    <t>DIRECTOR DE TALENTO HUMANO</t>
  </si>
  <si>
    <t>DIRECCCIÓN  APOYO AL DESPACHO</t>
  </si>
  <si>
    <t xml:space="preserve">AUDITORIA FISCAL </t>
  </si>
  <si>
    <t xml:space="preserve">DIRECCION DE  HABITAT Y AMBIENTE </t>
  </si>
  <si>
    <t xml:space="preserve">DIRECCION DE PLANEACION </t>
  </si>
  <si>
    <t xml:space="preserve">DIRECCION DE RECURSOS MATERIALES </t>
  </si>
  <si>
    <t>DIRECCION DESARROLLO ECONOMICO INDUSTRIA Y TURISMO</t>
  </si>
  <si>
    <t xml:space="preserve">SUBDIRECCION DE SERVICIOS GENERALES </t>
  </si>
  <si>
    <t>Fecha de Corte: 30 DE JUNIO DE 2017</t>
  </si>
  <si>
    <t>CB-CD-151-2017</t>
  </si>
  <si>
    <t>CB-PMINC-128-2017</t>
  </si>
  <si>
    <t>CB-CD-152-2017</t>
  </si>
  <si>
    <t>CB-CD-153-2017</t>
  </si>
  <si>
    <t>CB-CD-154-2017</t>
  </si>
  <si>
    <t>CB-PMINC-134-2017</t>
  </si>
  <si>
    <t>CB-CD-155-2017</t>
  </si>
  <si>
    <t>CB-CD-156-2017</t>
  </si>
  <si>
    <t>CB-CD-157-2017</t>
  </si>
  <si>
    <t>CB-PMINC-123-2017</t>
  </si>
  <si>
    <t>CB-CD-158-2017</t>
  </si>
  <si>
    <t>CB-CD-161-2017</t>
  </si>
  <si>
    <t>CB-CD-163-2017</t>
  </si>
  <si>
    <t>CB-CD-164-2017</t>
  </si>
  <si>
    <t>CB-CD-165-2017</t>
  </si>
  <si>
    <t>CB-CD-166-2017</t>
  </si>
  <si>
    <t>CB-CD-167-2017</t>
  </si>
  <si>
    <t>CB-CD-168-2017</t>
  </si>
  <si>
    <t>CB-CD-170-2017</t>
  </si>
  <si>
    <t>CB-SASI-130-2017</t>
  </si>
  <si>
    <t>CB-CD-171-2017</t>
  </si>
  <si>
    <t>CB-CD-172-2017</t>
  </si>
  <si>
    <t>AF-CD-174-2017</t>
  </si>
  <si>
    <t>CB-CD-175-2017</t>
  </si>
  <si>
    <t>CB-CD-176-2017</t>
  </si>
  <si>
    <t>CB-CD-177-2017</t>
  </si>
  <si>
    <t>CB-CD-178-2017</t>
  </si>
  <si>
    <t>CB-CD-182-2017</t>
  </si>
  <si>
    <t>CB-CD-180-2017</t>
  </si>
  <si>
    <t>Contratar los servicios profesionales para la preparación, desarrollo y elaboración de informes de gestón, estrategias de planes de mejoramiento para presentar a las auditorias internas y externas, así cono de estrategias de seguimiento al Sistema Integrado de gestión y del Modelo Estandar de Control interno - MECI de la Contraloria de Bogotá D.C.</t>
  </si>
  <si>
    <t>Adquisicón de las siguientes bolsas 1) bolsas fabricadas con biopolimeros extraidos de la fecula de maiz o de la yuca, que sean 100% biodegradables y compostables, de materiales no derivados de petroleo, sin aditivo Oxxo biodegradable, 2) bolsas plasticas de baja densidad sin aditivo oxxo biodegradable, para el manejo y disposición de los residuos ordinarios y reciclables generados por la Contraloria de Bogota</t>
  </si>
  <si>
    <t>Contratar la prestación de servicios de un (01) entrenador (a) de fútbol en su modalidad masculina, por dieciseis horas mensuales, para entrenar a los servidores de la Contraloria de Bogta d.c.</t>
  </si>
  <si>
    <t>Contratar la prestación de servicios profesionales para promover el uso adecuado, mejoramiento, seguimiento y adopcion de herramientas o estrategias tecnologicas para el cumplimiento de los procesos misionales de la Contraloria de Bogota D.C.</t>
  </si>
  <si>
    <t>Contratar el suministro de pasajes aereos a nivel nacional e internacional para el desplazamiento de los (as) directivos (as) y/o funcionarios (as) de la Contraloria de Bogotá D.C., en cumplimiento de las labores propias de la misión de la entidad, con base al acuerdo marco de precios CCE-283-1-AMP-2015</t>
  </si>
  <si>
    <t>Prestación del servicio de recolección, pesaje, manejo, transporte, aprovechamiento y/o disposición final de los residuos peligrosos - tóneres, luminarias y envases contaminados - generados por la Contraloria de Bogotá</t>
  </si>
  <si>
    <t>Contratar los servicios profesionales, para apoyar el proceso de vigilancia y control fiscal de la direccion de fiscalizacion sector habitat y ambiente, en cumplimeinto al plan de auditoria distrital - PAD, y demas actuaciones fiscales que se realicen por parte de la Direccion Sectorial.</t>
  </si>
  <si>
    <t>Contratar los servicios profesionales para apoyar juridicamente las actuaciones competencia de la Subdiección de recursos materiales de la Contraloria de Bogota</t>
  </si>
  <si>
    <t>Contratar los servicios profesionales encaminados al mantenimiento, configuración, actualización de la herramienta de apoyo y seguimiento a la trazabilidad del proceso de vigilancia y control a la gestión fiscal, desrrollo para la automatización de los planes de mejoramiento y mapa de riesgo de la Contraloria de Bogota D.C.</t>
  </si>
  <si>
    <t>Contratar el suministro de la dotación de vestido y calzado de labor para las servidoras y servidores que ocupan el cargo de Auxiliares de Servicios Generales de la Contraloría de Bogotá D.C.</t>
  </si>
  <si>
    <t>Contratar la prestación de servicios profesionales para apoyar el desarrollo de las actividades propias de la Dirección Sector cultura, recreación y deporte</t>
  </si>
  <si>
    <t xml:space="preserve">Contratar los servicios profesionales, para apoyar el proceso de vigilancia y Control a la gestión fiscal de la Dirección de Fiscalización sector salud, en cumplimiento al Pla de Auditoria Distrital - PAD y demás actuaciones fiscales que se realicen por parte de la sectorial </t>
  </si>
  <si>
    <t>Contratar la Prestación de servicios profesionales para el seguimiento y fortalecimiento de la estrategia institucional del Plan Anticorrupción componente "Mapa de Riesgos Institucional" - Procesos de Comunicación Estratégica y Gestión de Tecnologías de la Información y las Comunicaciones</t>
  </si>
  <si>
    <t>contratar la prestacion de servicios apoyar al grupo de Gestion Documental de la Contraloria de Bogota con la identificacion y clasificacion de expedientes y carpetas, con base en las tablas de retencion Docuemtnal(TRD), la foliacion, mantenimeinto de los expedientes, carpetas y revision de transferencias documentales.</t>
  </si>
  <si>
    <t>Contratar la prestación de servicios tecnicos para adelantar y desarrollar actividades propias de la Dirección de Apoyo al Despacho - Atención al Ciudadano de la Contraloria de Bogota D.C.</t>
  </si>
  <si>
    <t>Contratar la prestación de servicios profesionales para adelantar y desarrollar  actividades propias de la Dirección de Apoyo al Despacho de la Contraloria de Bogota D.C.</t>
  </si>
  <si>
    <t>Contratar la suscripcion anual del Diario el Nuevo Siglo para la Contraloria de Bogotá D.C.</t>
  </si>
  <si>
    <t>Prestar servicios profesionales para el seguimiento y fortalecimiento de la estrategia institucional del plan Anticorrupción y de atención al ciudadano</t>
  </si>
  <si>
    <t>Adquisición de 1100 licencias de uso por un (1) año de Microsoft oficce 365 Entrerprise E1, de las cuales diez (10) licencias que contengan el servicios de Archiving, para la Contraloria de Bogota D.C.</t>
  </si>
  <si>
    <t>Contratar la adquisición e instalación de puestos de trabajo para las sedes de la Contraloria de Bogotá D.C.</t>
  </si>
  <si>
    <t>Prestar servicios profesionales para el seguimiento y fortalecimiento de la estrategia institucional del plan Anticorrupción componente "Mapa de Riesgos Institucional" - proceso de Responsabilidad Fiscal y Jurisdicción Coactiva</t>
  </si>
  <si>
    <t>Contratar la prestación de servicios profesionales para brindar asesoria y apoyo a la Auditoria Fiscal en la vigilancia de la gestión fiscal de la Contraloria de Bogotá D.C.</t>
  </si>
  <si>
    <t>Adquisición de una (1) suscripción por un año del diario en Espectador para la Auditoria Fiscal ante la Contraloria de Bogota D.C.</t>
  </si>
  <si>
    <t>Prestar servicios profesionales para el seguimiento y fortalecimiento de la estrategia institucional del plan Anticorrupción componente "Mapa de Riesgos Institucional" - proceso de gestión contractual y gestión de recursos físicos</t>
  </si>
  <si>
    <t>Contratar los servicios profesionales, para apoyar el proceso de vigilancia y control a la gestión fical de la Dirección de fiscalización sector habitat y ambiente en cumplimiento al Plan de Auditoria Distrital - PAD y demás funciones fiscales que se realicen por parte de la Dirección Sectorial</t>
  </si>
  <si>
    <t>Contratar la prestación de servicios de una persona jurídica, para poyar a la Oficina Jurídica, para apoyar a la Oficina Asesora juridica en las materias que le son propias</t>
  </si>
  <si>
    <t>Contratar la prestación de servicios de una Institución de Educación superior pública de reconocida idoneidad academica la realizacion de una capacitación para fortalecer las competencias de los funcionarios del proceso de vigilancia y control fiscal, mediante un seminario taller de configuraión de hallazgos, informe técnico</t>
  </si>
  <si>
    <t>Contratar la prestacion de servicios profesionales para el seguimeinto y fortalecimiento de la estrategia institucional del plan Anticorrupcion componente "mapa de riesgos instirucional"- proceso de vigilancia y control a la gestion fiscal.</t>
  </si>
  <si>
    <t xml:space="preserve">Contratar la prestacion de servicios profesionales de una persona juridica que asesore a la oficia de asesora de comunicaciones en la promocion y fortalecimiento de la imagen de la contraloria de Bogota en medios digitales </t>
  </si>
  <si>
    <t>Selección abreviada por Acuerdo Marco de Precios</t>
  </si>
  <si>
    <t>Contratación Directa No pluralidad de Oferentes</t>
  </si>
  <si>
    <t>Seleccion Abreviada Caracteristicas Tecnicas Uniformes (Subasta)</t>
  </si>
  <si>
    <t>Prestacion de servicios</t>
  </si>
  <si>
    <t>Servicios Apoyo a la Gestión</t>
  </si>
  <si>
    <t>Prestacion de Servicios</t>
  </si>
  <si>
    <t>DOLY CONSUELO JIMENEZ MESA</t>
  </si>
  <si>
    <t>ASEO EMMANUEL SAS</t>
  </si>
  <si>
    <t>JOHANNY MAURICIO FALLA PIRA</t>
  </si>
  <si>
    <t>MANUEL ALBERTO GUERRERO UMBA</t>
  </si>
  <si>
    <t>FREDY ALEXANDER SIACHOQUE HERRERA</t>
  </si>
  <si>
    <t>SUBATOURS SAS</t>
  </si>
  <si>
    <t>ALBEDO SAS ESP</t>
  </si>
  <si>
    <t>YARA MILENA MALO BENITEZ</t>
  </si>
  <si>
    <t>MANUEL ALEJANDRO GARZON</t>
  </si>
  <si>
    <t>JOHN WILSON PARRA ORTIZ</t>
  </si>
  <si>
    <t>IMCARE LTDA</t>
  </si>
  <si>
    <t>ARTURO EDUARDO GARCIA RODRIGUEZ</t>
  </si>
  <si>
    <t xml:space="preserve">RAULORLANDO VELASCO CORREDOR </t>
  </si>
  <si>
    <t xml:space="preserve">XIOMARA TATIANA RODRIGUEZ CORREDOR </t>
  </si>
  <si>
    <t xml:space="preserve">ALEXANDRA CASTILLO ARDILA </t>
  </si>
  <si>
    <t>LIDA PATRICIA DE LA OSSA VIVERO</t>
  </si>
  <si>
    <t>LUCY MAUREN DAZA CUERVO</t>
  </si>
  <si>
    <t>EDITORIAL LA UNIDAD S.A. EN EJECUCIÓN DEL ACUERDO DE REESTRUCTURACION</t>
  </si>
  <si>
    <t>CATALINA MARIA MALDONADO CRUZ</t>
  </si>
  <si>
    <t>JORGE ENRIQUE PEREZ GONZALEZ</t>
  </si>
  <si>
    <t>UT SOFTWARE Y SERVICIOS EFICIENTES</t>
  </si>
  <si>
    <t>K10 DESIGN SAS</t>
  </si>
  <si>
    <t>ALEXANDER MERCHAN CELY</t>
  </si>
  <si>
    <t>GILMA SUSANA MARTINEZ GAITAN</t>
  </si>
  <si>
    <t>COMUNICAN S.A</t>
  </si>
  <si>
    <t>DIANA CAROLINA ALONSO CORTES</t>
  </si>
  <si>
    <t>JORGE ANTONIO DAVID MONROY RINCON</t>
  </si>
  <si>
    <t>ELITE CONSULTORA SAS</t>
  </si>
  <si>
    <t>UNIVERSIDAD DE CUNDINAMARCA</t>
  </si>
  <si>
    <t>JESUS RODRIGO NIETO OSSA</t>
  </si>
  <si>
    <t>GROUP COMUNICACIONES LTDA</t>
  </si>
  <si>
    <t>860536029-4</t>
  </si>
  <si>
    <t>900157564-1</t>
  </si>
  <si>
    <t>860007590-6</t>
  </si>
  <si>
    <t>830117200-1</t>
  </si>
  <si>
    <t>N/A</t>
  </si>
  <si>
    <t>15 días hábiles</t>
  </si>
  <si>
    <t>57 dias</t>
  </si>
  <si>
    <t>15 días calendario</t>
  </si>
  <si>
    <t>Bienestar e incentivos</t>
  </si>
  <si>
    <t>Viaticos y gastos de viaje</t>
  </si>
  <si>
    <t>Dotación</t>
  </si>
  <si>
    <t>Fortalecimiento del control social a la gestion publica</t>
  </si>
  <si>
    <t>Remuneración servicios tecnicos</t>
  </si>
  <si>
    <t>Impresos y Publicaciones</t>
  </si>
  <si>
    <t>Capacitación Interna</t>
  </si>
  <si>
    <t>JUAN DAVID RODRIGUEZ MARTINEZ</t>
  </si>
  <si>
    <t xml:space="preserve">JULIAN HENAO </t>
  </si>
  <si>
    <t>Subdirector del Proceso de Responsabilidad Fiscal</t>
  </si>
  <si>
    <t xml:space="preserve">SUBDIRECTORA DE SERVICIOS GENERALES </t>
  </si>
  <si>
    <t>Director Sector Cultura Recreación y Deporte</t>
  </si>
  <si>
    <t xml:space="preserve">JEFE OFICINA DE ASESORA DE COMUNICACIONES </t>
  </si>
  <si>
    <t>Subdirector de la Gestión de la Información</t>
  </si>
  <si>
    <t xml:space="preserve">DIRECTOR SECTOR HABITAD Y AMBIENTE </t>
  </si>
  <si>
    <t xml:space="preserve">JEFE OFICINA ASESORA JURIDICA </t>
  </si>
  <si>
    <t>Subdirector de Capacitación y Cooperación Técnica</t>
  </si>
  <si>
    <t xml:space="preserve">MAURICIO BARON </t>
  </si>
  <si>
    <t xml:space="preserve">DIRECTOR RESPONSABILIDAD FISCAL </t>
  </si>
  <si>
    <t xml:space="preserve">DIRECTOR TECNOLOGIAS DE LA INFORMACION Y LAS COMUNICACIONES </t>
  </si>
  <si>
    <t>DIRECTORA DE SEGURIDAD CONVIVENCIA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</si>
</sst>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 #,##0.00_ ;_ * \-#,##0.00_ ;_ * &quot;-&quot;??_ ;_ @_ "/>
    <numFmt numFmtId="165" formatCode="dd/mm/yyyy;@"/>
    <numFmt numFmtId="166" formatCode="_ * #,##0_ ;_ * \-#,##0_ ;_ * &quot;-&quot;??_ ;_ @_ "/>
    <numFmt numFmtId="167" formatCode="yyyy\-mm\-dd;@"/>
    <numFmt numFmtId="168" formatCode="_([$$-240A]\ * #,##0_);_([$$-240A]\ * \(#,##0\);_([$$-240A]\ * &quot;-&quot;??_);_(@_)"/>
    <numFmt numFmtId="169" formatCode="_-&quot;$&quot;* #,##0_-;\-&quot;$&quot;* #,##0_-;_-&quot;$&quot;* &quot;-&quot;??_-;_-@_-"/>
    <numFmt numFmtId="170" formatCode="_-* #,##0_-;\-* #,##0_-;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9"/>
      <name val="Arial"/>
      <family val="2"/>
    </font>
    <font>
      <sz val="11"/>
      <color indexed="8"/>
      <name val="Calibri"/>
      <family val="2"/>
    </font>
    <font>
      <b/>
      <sz val="16"/>
      <name val="Arial"/>
      <family val="2"/>
    </font>
    <font>
      <b/>
      <sz val="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sz val="10"/>
      <color rgb="FFFF0000"/>
      <name val="Arial"/>
      <family val="2"/>
    </font>
    <font>
      <b/>
      <sz val="8.5"/>
      <name val="Arial"/>
      <family val="2"/>
    </font>
    <font>
      <sz val="8.5"/>
      <name val="Arial"/>
      <family val="2"/>
    </font>
    <font>
      <b/>
      <sz val="10"/>
      <name val="Arial"/>
      <family val="2"/>
    </font>
    <font>
      <b/>
      <sz val="8"/>
      <name val="Arial"/>
      <family val="2"/>
    </font>
    <font>
      <sz val="10"/>
      <color rgb="FF3D3D3D"/>
      <name val="Arial"/>
      <family val="2"/>
    </font>
    <font>
      <u/>
      <sz val="11"/>
      <color theme="10"/>
      <name val="Calibri"/>
      <family val="2"/>
      <scheme val="minor"/>
    </font>
    <font>
      <u/>
      <sz val="10"/>
      <color theme="10"/>
      <name val="Arial"/>
      <family val="2"/>
    </font>
    <font>
      <sz val="12"/>
      <color theme="1"/>
      <name val="Calibri"/>
      <family val="2"/>
      <scheme val="minor"/>
    </font>
    <font>
      <sz val="10"/>
      <name val="Arial"/>
      <family val="2"/>
    </font>
    <font>
      <sz val="9"/>
      <color indexed="81"/>
      <name val="Tahoma"/>
      <family val="2"/>
    </font>
    <font>
      <b/>
      <sz val="9"/>
      <color indexed="81"/>
      <name val="Tahom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s>
  <cellStyleXfs count="5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8" borderId="0" applyNumberFormat="0" applyBorder="0" applyAlignment="0" applyProtection="0"/>
    <xf numFmtId="0" fontId="12" fillId="8" borderId="0" applyNumberFormat="0" applyBorder="0" applyAlignment="0" applyProtection="0"/>
    <xf numFmtId="0" fontId="13" fillId="19" borderId="0" applyNumberFormat="0" applyBorder="0" applyAlignment="0" applyProtection="0"/>
    <xf numFmtId="0" fontId="14" fillId="20" borderId="13" applyNumberFormat="0" applyAlignment="0" applyProtection="0"/>
    <xf numFmtId="0" fontId="15" fillId="21" borderId="14" applyNumberFormat="0" applyAlignment="0" applyProtection="0"/>
    <xf numFmtId="0" fontId="16" fillId="0" borderId="15" applyNumberFormat="0" applyFill="0" applyAlignment="0" applyProtection="0"/>
    <xf numFmtId="0" fontId="17" fillId="0" borderId="0" applyNumberFormat="0" applyFill="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8" fillId="28" borderId="13" applyNumberFormat="0" applyAlignment="0" applyProtection="0"/>
    <xf numFmtId="0" fontId="19" fillId="29"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0" fillId="30" borderId="0" applyNumberFormat="0" applyBorder="0" applyAlignment="0" applyProtection="0"/>
    <xf numFmtId="0" fontId="6" fillId="0" borderId="0"/>
    <xf numFmtId="0" fontId="5" fillId="0" borderId="0"/>
    <xf numFmtId="0" fontId="8" fillId="31" borderId="16" applyNumberFormat="0" applyFont="0" applyAlignment="0" applyProtection="0"/>
    <xf numFmtId="0" fontId="5" fillId="31" borderId="16" applyNumberFormat="0" applyFont="0" applyAlignment="0" applyProtection="0"/>
    <xf numFmtId="0" fontId="21" fillId="20" borderId="1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17" fillId="0" borderId="19" applyNumberFormat="0" applyFill="0" applyAlignment="0" applyProtection="0"/>
    <xf numFmtId="0" fontId="26" fillId="0" borderId="20" applyNumberFormat="0" applyFill="0" applyAlignment="0" applyProtection="0"/>
    <xf numFmtId="164" fontId="6" fillId="0" borderId="0" applyFont="0" applyFill="0" applyBorder="0" applyAlignment="0" applyProtection="0"/>
    <xf numFmtId="0" fontId="6" fillId="0" borderId="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2" fillId="0" borderId="0"/>
    <xf numFmtId="0" fontId="6" fillId="0" borderId="0"/>
    <xf numFmtId="44" fontId="36" fillId="0" borderId="0" applyFont="0" applyFill="0" applyBorder="0" applyAlignment="0" applyProtection="0"/>
    <xf numFmtId="0" fontId="1" fillId="0" borderId="0"/>
  </cellStyleXfs>
  <cellXfs count="166">
    <xf numFmtId="0" fontId="0" fillId="0" borderId="0" xfId="0"/>
    <xf numFmtId="0" fontId="7" fillId="0" borderId="0" xfId="0" applyFont="1" applyBorder="1" applyAlignment="1">
      <alignment horizontal="center" vertical="center" wrapText="1"/>
    </xf>
    <xf numFmtId="0" fontId="7" fillId="0" borderId="0" xfId="0" applyFont="1" applyBorder="1"/>
    <xf numFmtId="0" fontId="7" fillId="0" borderId="0" xfId="0" applyFont="1" applyBorder="1" applyAlignment="1">
      <alignment horizontal="center"/>
    </xf>
    <xf numFmtId="1" fontId="7" fillId="0" borderId="0" xfId="32" applyNumberFormat="1" applyFont="1" applyBorder="1" applyAlignment="1">
      <alignment horizontal="center"/>
    </xf>
    <xf numFmtId="165" fontId="7" fillId="0" borderId="0" xfId="0" applyNumberFormat="1" applyFont="1" applyFill="1" applyBorder="1" applyAlignment="1">
      <alignment horizontal="center" vertical="top"/>
    </xf>
    <xf numFmtId="0" fontId="6" fillId="32" borderId="1" xfId="0" applyFont="1" applyFill="1" applyBorder="1" applyAlignment="1">
      <alignment horizontal="justify" vertical="top" wrapText="1"/>
    </xf>
    <xf numFmtId="167" fontId="6" fillId="32" borderId="1" xfId="0" applyNumberFormat="1" applyFont="1" applyFill="1" applyBorder="1" applyAlignment="1" applyProtection="1">
      <alignment horizontal="center" vertical="top" wrapText="1"/>
    </xf>
    <xf numFmtId="0" fontId="6" fillId="32" borderId="1" xfId="0" applyFont="1" applyFill="1" applyBorder="1" applyAlignment="1">
      <alignment horizontal="center" vertical="top" wrapText="1"/>
    </xf>
    <xf numFmtId="0" fontId="6" fillId="32" borderId="1" xfId="0" applyFont="1" applyFill="1" applyBorder="1" applyAlignment="1">
      <alignment horizontal="left" vertical="top" wrapText="1"/>
    </xf>
    <xf numFmtId="3" fontId="6" fillId="32" borderId="1" xfId="36" applyNumberFormat="1" applyFont="1" applyFill="1" applyBorder="1" applyAlignment="1">
      <alignment horizontal="left" vertical="top" wrapText="1"/>
    </xf>
    <xf numFmtId="0" fontId="7" fillId="0" borderId="0" xfId="0" applyFont="1" applyBorder="1" applyAlignment="1">
      <alignment horizontal="justify"/>
    </xf>
    <xf numFmtId="3" fontId="6" fillId="32" borderId="1" xfId="36" applyNumberFormat="1" applyFont="1" applyFill="1" applyBorder="1" applyAlignment="1">
      <alignment horizontal="justify" vertical="top" wrapText="1"/>
    </xf>
    <xf numFmtId="0" fontId="6" fillId="32" borderId="1" xfId="0" applyNumberFormat="1" applyFont="1" applyFill="1" applyBorder="1" applyAlignment="1" applyProtection="1">
      <alignment horizontal="justify" vertical="top" wrapText="1"/>
    </xf>
    <xf numFmtId="0" fontId="6" fillId="32" borderId="1" xfId="0" applyFont="1" applyFill="1" applyBorder="1" applyAlignment="1" applyProtection="1">
      <alignment horizontal="justify" vertical="top" wrapText="1"/>
      <protection locked="0"/>
    </xf>
    <xf numFmtId="0" fontId="7" fillId="32" borderId="0" xfId="0" applyFont="1" applyFill="1" applyBorder="1"/>
    <xf numFmtId="3" fontId="6" fillId="32" borderId="1" xfId="0" applyNumberFormat="1" applyFont="1" applyFill="1" applyBorder="1" applyAlignment="1">
      <alignment horizontal="center" vertical="top"/>
    </xf>
    <xf numFmtId="0" fontId="29" fillId="32" borderId="0" xfId="0" applyFont="1" applyFill="1" applyBorder="1"/>
    <xf numFmtId="0" fontId="28" fillId="33" borderId="7" xfId="0" applyFont="1" applyFill="1" applyBorder="1" applyAlignment="1">
      <alignment horizontal="center" vertical="center" wrapText="1"/>
    </xf>
    <xf numFmtId="1" fontId="28" fillId="33" borderId="7" xfId="32" applyNumberFormat="1" applyFont="1" applyFill="1" applyBorder="1" applyAlignment="1">
      <alignment horizontal="center" vertical="center" wrapText="1"/>
    </xf>
    <xf numFmtId="166" fontId="6" fillId="32" borderId="1" xfId="32" applyNumberFormat="1" applyFont="1" applyFill="1" applyBorder="1" applyAlignment="1" applyProtection="1">
      <alignment horizontal="left" vertical="top" wrapText="1"/>
    </xf>
    <xf numFmtId="167" fontId="27" fillId="32" borderId="1" xfId="0" applyNumberFormat="1" applyFont="1" applyFill="1" applyBorder="1" applyAlignment="1" applyProtection="1">
      <alignment horizontal="center" vertical="top" wrapText="1"/>
    </xf>
    <xf numFmtId="165" fontId="7" fillId="32" borderId="0" xfId="0" applyNumberFormat="1" applyFont="1" applyFill="1" applyBorder="1" applyAlignment="1">
      <alignment horizontal="center" vertical="top"/>
    </xf>
    <xf numFmtId="0" fontId="7" fillId="0" borderId="0" xfId="0" applyFont="1" applyBorder="1" applyAlignment="1">
      <alignment horizontal="justify" vertical="center" wrapText="1"/>
    </xf>
    <xf numFmtId="167" fontId="7" fillId="0" borderId="0" xfId="0" applyNumberFormat="1" applyFont="1" applyFill="1" applyBorder="1" applyAlignment="1">
      <alignment horizontal="center" vertical="top"/>
    </xf>
    <xf numFmtId="0" fontId="32" fillId="0" borderId="1" xfId="49" applyFont="1" applyBorder="1" applyAlignment="1">
      <alignment vertical="top" wrapText="1"/>
    </xf>
    <xf numFmtId="0" fontId="32" fillId="0" borderId="1" xfId="49" applyFont="1" applyBorder="1" applyAlignment="1">
      <alignment horizontal="center" vertical="top" wrapText="1"/>
    </xf>
    <xf numFmtId="0" fontId="6" fillId="32" borderId="1" xfId="0" applyNumberFormat="1" applyFont="1" applyFill="1" applyBorder="1" applyAlignment="1" applyProtection="1">
      <alignment horizontal="right" vertical="top" wrapText="1"/>
    </xf>
    <xf numFmtId="0" fontId="6" fillId="0" borderId="1" xfId="0" applyFont="1" applyFill="1" applyBorder="1" applyAlignment="1">
      <alignment horizontal="left" vertical="top" wrapText="1"/>
    </xf>
    <xf numFmtId="0" fontId="7" fillId="0" borderId="9" xfId="0" applyFont="1" applyBorder="1"/>
    <xf numFmtId="1" fontId="6" fillId="0" borderId="1" xfId="32" applyNumberFormat="1" applyFont="1" applyFill="1" applyBorder="1" applyAlignment="1" applyProtection="1">
      <alignment horizontal="right" vertical="top" wrapText="1"/>
    </xf>
    <xf numFmtId="14" fontId="6" fillId="0" borderId="1" xfId="0" applyNumberFormat="1" applyFont="1" applyFill="1" applyBorder="1" applyAlignment="1">
      <alignment horizontal="center" vertical="top" wrapText="1"/>
    </xf>
    <xf numFmtId="3" fontId="6" fillId="32" borderId="9" xfId="0" applyNumberFormat="1" applyFont="1" applyFill="1" applyBorder="1" applyAlignment="1">
      <alignment horizontal="center" vertical="top"/>
    </xf>
    <xf numFmtId="3" fontId="6" fillId="32" borderId="8" xfId="0" applyNumberFormat="1" applyFont="1" applyFill="1" applyBorder="1" applyAlignment="1">
      <alignment horizontal="center" vertical="top"/>
    </xf>
    <xf numFmtId="1" fontId="7" fillId="0" borderId="1" xfId="32" applyNumberFormat="1" applyFont="1" applyBorder="1" applyAlignment="1">
      <alignment horizontal="center"/>
    </xf>
    <xf numFmtId="0" fontId="30" fillId="32" borderId="1" xfId="0" applyNumberFormat="1" applyFont="1" applyFill="1" applyBorder="1" applyAlignment="1" applyProtection="1">
      <alignment horizontal="center" vertical="top" wrapText="1"/>
    </xf>
    <xf numFmtId="166" fontId="7" fillId="0" borderId="0" xfId="32" applyNumberFormat="1" applyFont="1" applyBorder="1" applyAlignment="1">
      <alignment horizontal="right" vertical="top"/>
    </xf>
    <xf numFmtId="168" fontId="35" fillId="0" borderId="1" xfId="54" applyNumberFormat="1" applyFont="1" applyFill="1" applyBorder="1" applyAlignment="1">
      <alignment horizontal="right" vertical="top" wrapText="1"/>
    </xf>
    <xf numFmtId="1" fontId="28" fillId="33" borderId="7" xfId="32" applyNumberFormat="1" applyFont="1" applyFill="1" applyBorder="1" applyAlignment="1">
      <alignment horizontal="center" vertical="top" wrapText="1"/>
    </xf>
    <xf numFmtId="1" fontId="7" fillId="0" borderId="0" xfId="32" applyNumberFormat="1" applyFont="1" applyBorder="1" applyAlignment="1">
      <alignment horizontal="right" vertical="top"/>
    </xf>
    <xf numFmtId="0" fontId="6" fillId="0" borderId="1" xfId="0" applyFont="1" applyFill="1" applyBorder="1" applyAlignment="1">
      <alignment horizontal="center" vertical="center" wrapText="1"/>
    </xf>
    <xf numFmtId="14" fontId="7" fillId="0" borderId="0" xfId="0" applyNumberFormat="1" applyFont="1" applyBorder="1" applyAlignment="1">
      <alignment horizontal="right" vertical="top"/>
    </xf>
    <xf numFmtId="0" fontId="6" fillId="32" borderId="1" xfId="0" applyNumberFormat="1" applyFont="1" applyFill="1" applyBorder="1" applyAlignment="1" applyProtection="1">
      <alignment horizontal="left" vertical="top" wrapText="1"/>
    </xf>
    <xf numFmtId="165" fontId="7" fillId="32" borderId="0" xfId="0" applyNumberFormat="1" applyFont="1" applyFill="1" applyBorder="1" applyAlignment="1">
      <alignment horizontal="right" vertical="top"/>
    </xf>
    <xf numFmtId="14" fontId="6" fillId="0" borderId="1" xfId="0" applyNumberFormat="1" applyFont="1" applyFill="1" applyBorder="1" applyAlignment="1">
      <alignment horizontal="right" vertical="top" wrapText="1"/>
    </xf>
    <xf numFmtId="14" fontId="7" fillId="0" borderId="0" xfId="0" applyNumberFormat="1" applyFont="1" applyFill="1" applyBorder="1" applyAlignment="1">
      <alignment horizontal="right" vertical="top"/>
    </xf>
    <xf numFmtId="1" fontId="7" fillId="0" borderId="0" xfId="0" applyNumberFormat="1" applyFont="1" applyFill="1" applyBorder="1" applyAlignment="1">
      <alignment horizontal="right" vertical="top"/>
    </xf>
    <xf numFmtId="14" fontId="6" fillId="0" borderId="1" xfId="53" applyNumberFormat="1" applyFont="1" applyFill="1" applyBorder="1" applyAlignment="1">
      <alignment horizontal="right" vertical="top" wrapText="1"/>
    </xf>
    <xf numFmtId="0" fontId="0" fillId="0" borderId="1" xfId="0" applyFill="1" applyBorder="1" applyAlignment="1">
      <alignment vertical="center" wrapText="1"/>
    </xf>
    <xf numFmtId="0" fontId="6"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top" wrapText="1"/>
    </xf>
    <xf numFmtId="0" fontId="6" fillId="0" borderId="9" xfId="0" applyFont="1" applyFill="1" applyBorder="1" applyAlignment="1">
      <alignment vertical="top" wrapText="1"/>
    </xf>
    <xf numFmtId="0" fontId="0" fillId="32" borderId="1" xfId="0" applyFill="1" applyBorder="1" applyAlignment="1">
      <alignment horizontal="justify" vertical="top"/>
    </xf>
    <xf numFmtId="0" fontId="0" fillId="0" borderId="0" xfId="0" applyFill="1" applyAlignment="1">
      <alignment vertical="center" wrapText="1"/>
    </xf>
    <xf numFmtId="0" fontId="6" fillId="32" borderId="9" xfId="0" applyFont="1" applyFill="1" applyBorder="1" applyAlignment="1">
      <alignment horizontal="left" vertical="top" wrapText="1"/>
    </xf>
    <xf numFmtId="169" fontId="0" fillId="0" borderId="1" xfId="56" applyNumberFormat="1" applyFont="1" applyFill="1" applyBorder="1" applyAlignment="1">
      <alignment horizontal="center" vertical="center"/>
    </xf>
    <xf numFmtId="169" fontId="0" fillId="0" borderId="1" xfId="56" applyNumberFormat="1" applyFont="1" applyFill="1" applyBorder="1" applyAlignment="1">
      <alignment horizontal="center" vertical="center" wrapText="1"/>
    </xf>
    <xf numFmtId="169" fontId="0" fillId="0" borderId="1" xfId="56" applyNumberFormat="1" applyFont="1" applyFill="1" applyBorder="1" applyAlignment="1">
      <alignment vertical="center" wrapText="1"/>
    </xf>
    <xf numFmtId="0" fontId="0" fillId="0" borderId="1" xfId="0" applyFill="1" applyBorder="1" applyAlignment="1">
      <alignment horizontal="center" vertical="center" wrapText="1"/>
    </xf>
    <xf numFmtId="170" fontId="0" fillId="0" borderId="1" xfId="32" applyNumberFormat="1" applyFont="1" applyFill="1" applyBorder="1" applyAlignment="1">
      <alignment horizontal="center" vertical="center"/>
    </xf>
    <xf numFmtId="1" fontId="6" fillId="32" borderId="1" xfId="32" applyNumberFormat="1" applyFont="1" applyFill="1" applyBorder="1" applyAlignment="1" applyProtection="1">
      <alignment horizontal="center" vertical="top" wrapText="1"/>
    </xf>
    <xf numFmtId="170" fontId="0" fillId="0" borderId="1" xfId="32" applyNumberFormat="1" applyFont="1" applyFill="1" applyBorder="1" applyAlignment="1">
      <alignment horizontal="center" vertical="center" wrapText="1"/>
    </xf>
    <xf numFmtId="170" fontId="0" fillId="0" borderId="1" xfId="32" applyNumberFormat="1" applyFont="1" applyFill="1" applyBorder="1" applyAlignment="1">
      <alignment vertical="center" wrapText="1"/>
    </xf>
    <xf numFmtId="170" fontId="0" fillId="0" borderId="1" xfId="32" applyNumberFormat="1" applyFont="1" applyFill="1" applyBorder="1" applyAlignment="1">
      <alignment vertical="center"/>
    </xf>
    <xf numFmtId="14" fontId="0" fillId="0" borderId="1" xfId="0" applyNumberFormat="1" applyFill="1" applyBorder="1"/>
    <xf numFmtId="14" fontId="0" fillId="0" borderId="1" xfId="0" applyNumberFormat="1" applyFill="1" applyBorder="1" applyAlignment="1">
      <alignment vertical="center" wrapText="1"/>
    </xf>
    <xf numFmtId="167" fontId="6"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6" fillId="0" borderId="1" xfId="0" applyNumberFormat="1" applyFont="1" applyFill="1" applyBorder="1" applyAlignment="1">
      <alignment vertical="center" wrapText="1"/>
    </xf>
    <xf numFmtId="0" fontId="6" fillId="32" borderId="1" xfId="0" applyFont="1" applyFill="1" applyBorder="1" applyAlignment="1">
      <alignment horizontal="center" vertical="center" wrapText="1"/>
    </xf>
    <xf numFmtId="3" fontId="6" fillId="32" borderId="1" xfId="36" applyNumberFormat="1" applyFont="1" applyFill="1" applyBorder="1" applyAlignment="1">
      <alignment horizontal="center" vertical="center" wrapText="1"/>
    </xf>
    <xf numFmtId="3" fontId="6" fillId="0" borderId="1" xfId="36" applyNumberFormat="1" applyFont="1" applyFill="1" applyBorder="1" applyAlignment="1">
      <alignment horizontal="center" vertical="center" wrapText="1"/>
    </xf>
    <xf numFmtId="3" fontId="6" fillId="0" borderId="1" xfId="36" applyNumberFormat="1" applyFont="1" applyFill="1" applyBorder="1" applyAlignment="1">
      <alignment vertical="top" wrapText="1"/>
    </xf>
    <xf numFmtId="0" fontId="6" fillId="0" borderId="1" xfId="53" applyNumberFormat="1" applyFont="1" applyFill="1" applyBorder="1" applyAlignment="1">
      <alignment horizontal="center" vertical="center" wrapText="1"/>
    </xf>
    <xf numFmtId="0" fontId="0" fillId="0" borderId="1" xfId="0" applyFill="1" applyBorder="1" applyAlignment="1">
      <alignment horizontal="center" vertical="center"/>
    </xf>
    <xf numFmtId="0" fontId="6" fillId="32" borderId="0" xfId="0" applyFont="1" applyFill="1" applyBorder="1" applyAlignment="1">
      <alignment horizontal="center" vertical="center"/>
    </xf>
    <xf numFmtId="1" fontId="6" fillId="0" borderId="1" xfId="0" applyNumberFormat="1" applyFont="1" applyFill="1" applyBorder="1" applyAlignment="1">
      <alignment horizontal="center" vertical="center" wrapText="1"/>
    </xf>
    <xf numFmtId="4" fontId="6" fillId="0" borderId="1" xfId="0" applyNumberFormat="1" applyFont="1" applyFill="1" applyBorder="1" applyAlignment="1" applyProtection="1">
      <alignment horizontal="center" vertical="center" wrapText="1"/>
    </xf>
    <xf numFmtId="166" fontId="7" fillId="0" borderId="0" xfId="32" applyNumberFormat="1" applyFont="1" applyBorder="1" applyAlignment="1">
      <alignment horizontal="center" vertical="center"/>
    </xf>
    <xf numFmtId="167" fontId="6" fillId="0" borderId="1" xfId="0" applyNumberFormat="1" applyFont="1" applyFill="1" applyBorder="1" applyAlignment="1" applyProtection="1">
      <alignment horizontal="right" vertical="top" wrapText="1"/>
    </xf>
    <xf numFmtId="167" fontId="6" fillId="0" borderId="1" xfId="0" applyNumberFormat="1" applyFont="1" applyFill="1" applyBorder="1" applyAlignment="1">
      <alignment horizontal="right" vertical="top" wrapText="1"/>
    </xf>
    <xf numFmtId="14" fontId="0" fillId="0" borderId="1" xfId="0" applyNumberFormat="1" applyFill="1" applyBorder="1" applyAlignment="1">
      <alignment horizontal="right" vertical="top"/>
    </xf>
    <xf numFmtId="14" fontId="0" fillId="0" borderId="1" xfId="0" applyNumberFormat="1" applyFill="1" applyBorder="1" applyAlignment="1">
      <alignment horizontal="right" vertical="top" wrapText="1"/>
    </xf>
    <xf numFmtId="0" fontId="6" fillId="0" borderId="1" xfId="0" applyFont="1" applyFill="1" applyBorder="1" applyAlignment="1">
      <alignment vertical="top" wrapText="1"/>
    </xf>
    <xf numFmtId="0" fontId="6" fillId="32" borderId="1" xfId="0" applyFont="1" applyFill="1" applyBorder="1" applyAlignment="1">
      <alignment vertical="top" wrapText="1"/>
    </xf>
    <xf numFmtId="1" fontId="6" fillId="0" borderId="7" xfId="32" applyNumberFormat="1" applyFont="1" applyFill="1" applyBorder="1" applyAlignment="1" applyProtection="1">
      <alignment horizontal="center" vertical="center" wrapText="1"/>
    </xf>
    <xf numFmtId="166" fontId="6" fillId="0" borderId="1" xfId="32" applyNumberFormat="1" applyFont="1" applyFill="1" applyBorder="1" applyAlignment="1" applyProtection="1">
      <alignment horizontal="right" vertical="top" wrapText="1"/>
    </xf>
    <xf numFmtId="0" fontId="6" fillId="0" borderId="1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0" fillId="0" borderId="1" xfId="0" applyNumberFormat="1" applyFill="1" applyBorder="1" applyAlignment="1">
      <alignment horizontal="left" vertical="center" wrapText="1"/>
    </xf>
    <xf numFmtId="0" fontId="6" fillId="0" borderId="7" xfId="0" applyFont="1" applyFill="1" applyBorder="1" applyAlignment="1" applyProtection="1">
      <alignment horizontal="justify" vertical="top"/>
      <protection locked="0"/>
    </xf>
    <xf numFmtId="1" fontId="6" fillId="32" borderId="1" xfId="32" applyNumberFormat="1" applyFont="1" applyFill="1" applyBorder="1" applyAlignment="1" applyProtection="1">
      <alignment horizontal="right" vertical="top" wrapText="1"/>
    </xf>
    <xf numFmtId="1" fontId="6" fillId="32" borderId="1" xfId="32" applyNumberFormat="1" applyFont="1" applyFill="1" applyBorder="1" applyAlignment="1" applyProtection="1">
      <alignment horizontal="center" vertical="center" wrapText="1"/>
    </xf>
    <xf numFmtId="1" fontId="6" fillId="32" borderId="7" xfId="32" applyNumberFormat="1" applyFont="1" applyFill="1" applyBorder="1" applyAlignment="1" applyProtection="1">
      <alignment horizontal="center" vertical="center" wrapText="1"/>
    </xf>
    <xf numFmtId="1" fontId="6" fillId="0" borderId="1" xfId="32" applyNumberFormat="1" applyFont="1" applyFill="1" applyBorder="1" applyAlignment="1" applyProtection="1">
      <alignment horizontal="center" vertical="center" wrapText="1"/>
    </xf>
    <xf numFmtId="14" fontId="0" fillId="32" borderId="1" xfId="0" applyNumberFormat="1" applyFill="1" applyBorder="1" applyAlignment="1">
      <alignment vertical="center" wrapText="1"/>
    </xf>
    <xf numFmtId="0" fontId="0" fillId="32" borderId="1" xfId="0" applyFill="1" applyBorder="1" applyAlignment="1">
      <alignment horizontal="center" vertical="center" wrapText="1"/>
    </xf>
    <xf numFmtId="0" fontId="6" fillId="0" borderId="1" xfId="0" applyNumberFormat="1" applyFont="1" applyFill="1" applyBorder="1" applyAlignment="1" applyProtection="1">
      <alignment horizontal="right" vertical="top" wrapText="1"/>
    </xf>
    <xf numFmtId="0" fontId="6" fillId="0" borderId="7" xfId="0" applyFont="1" applyFill="1" applyBorder="1" applyAlignment="1">
      <alignment vertical="top" wrapText="1"/>
    </xf>
    <xf numFmtId="167" fontId="6" fillId="0" borderId="11" xfId="0" applyNumberFormat="1" applyFont="1" applyFill="1" applyBorder="1" applyAlignment="1" applyProtection="1">
      <alignment horizontal="center" vertical="center" wrapText="1"/>
    </xf>
    <xf numFmtId="167" fontId="6" fillId="32" borderId="1" xfId="0" applyNumberFormat="1" applyFont="1" applyFill="1" applyBorder="1" applyAlignment="1" applyProtection="1">
      <alignment horizontal="left" vertical="top" wrapText="1"/>
    </xf>
    <xf numFmtId="167" fontId="6" fillId="0" borderId="1" xfId="0" applyNumberFormat="1" applyFont="1" applyFill="1" applyBorder="1" applyAlignment="1" applyProtection="1">
      <alignment horizontal="center" vertical="center" wrapText="1"/>
    </xf>
    <xf numFmtId="0" fontId="6" fillId="32" borderId="1" xfId="0" applyFont="1" applyFill="1" applyBorder="1" applyAlignment="1" applyProtection="1">
      <alignment horizontal="left" vertical="top" wrapText="1"/>
    </xf>
    <xf numFmtId="167" fontId="6" fillId="0" borderId="1" xfId="0" applyNumberFormat="1" applyFont="1" applyFill="1" applyBorder="1" applyAlignment="1" applyProtection="1">
      <alignment horizontal="left" vertical="top" wrapText="1"/>
    </xf>
    <xf numFmtId="0" fontId="6" fillId="0" borderId="1" xfId="0" applyFont="1" applyFill="1" applyBorder="1" applyAlignment="1" applyProtection="1">
      <alignment horizontal="left" vertical="top" wrapText="1"/>
      <protection locked="0"/>
    </xf>
    <xf numFmtId="0" fontId="0" fillId="0" borderId="7" xfId="0" applyFill="1" applyBorder="1" applyAlignment="1">
      <alignment horizontal="center" vertical="center" wrapText="1"/>
    </xf>
    <xf numFmtId="0" fontId="6" fillId="0" borderId="9" xfId="0" applyFont="1" applyFill="1" applyBorder="1" applyAlignment="1">
      <alignment vertical="center" wrapText="1"/>
    </xf>
    <xf numFmtId="0" fontId="6" fillId="0" borderId="1" xfId="0" applyFont="1" applyFill="1" applyBorder="1"/>
    <xf numFmtId="0" fontId="3" fillId="0" borderId="1" xfId="49" applyNumberForma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 fillId="0" borderId="1" xfId="57" applyFill="1" applyBorder="1" applyAlignment="1">
      <alignment vertical="center" wrapText="1"/>
    </xf>
    <xf numFmtId="169" fontId="0" fillId="0" borderId="7" xfId="56" applyNumberFormat="1" applyFont="1" applyFill="1" applyBorder="1" applyAlignment="1">
      <alignment vertical="center" wrapText="1"/>
    </xf>
    <xf numFmtId="0" fontId="0" fillId="0" borderId="7" xfId="0" applyFill="1" applyBorder="1" applyAlignment="1">
      <alignment vertical="center" wrapText="1"/>
    </xf>
    <xf numFmtId="0" fontId="0" fillId="0" borderId="1" xfId="32" applyNumberFormat="1" applyFont="1" applyFill="1" applyBorder="1" applyAlignment="1">
      <alignment horizontal="center" vertical="center" wrapText="1"/>
    </xf>
    <xf numFmtId="0" fontId="0" fillId="0" borderId="1" xfId="32" applyNumberFormat="1" applyFont="1" applyFill="1" applyBorder="1" applyAlignment="1">
      <alignment horizontal="center" vertical="center"/>
    </xf>
    <xf numFmtId="14" fontId="0" fillId="0" borderId="7" xfId="0" applyNumberFormat="1" applyFill="1" applyBorder="1" applyAlignment="1">
      <alignment vertical="center" wrapText="1"/>
    </xf>
    <xf numFmtId="14" fontId="0" fillId="0" borderId="1" xfId="0" applyNumberFormat="1" applyFill="1" applyBorder="1" applyAlignment="1">
      <alignment horizontal="center" vertical="center"/>
    </xf>
    <xf numFmtId="0" fontId="28" fillId="33" borderId="7" xfId="0" applyFont="1" applyFill="1" applyBorder="1" applyAlignment="1" applyProtection="1">
      <alignment horizontal="justify" vertical="center" wrapText="1"/>
      <protection locked="0"/>
    </xf>
    <xf numFmtId="0" fontId="28" fillId="33" borderId="4" xfId="0" applyFont="1" applyFill="1" applyBorder="1" applyAlignment="1" applyProtection="1">
      <alignment horizontal="justify" vertical="center" wrapText="1"/>
      <protection locked="0"/>
    </xf>
    <xf numFmtId="0" fontId="28" fillId="33" borderId="11" xfId="0" applyFont="1" applyFill="1" applyBorder="1" applyAlignment="1" applyProtection="1">
      <alignment horizontal="justify" vertical="center" wrapText="1"/>
      <protection locked="0"/>
    </xf>
    <xf numFmtId="0" fontId="28" fillId="33" borderId="7" xfId="0" applyFont="1" applyFill="1" applyBorder="1" applyAlignment="1" applyProtection="1">
      <alignment horizontal="center" vertical="center" wrapText="1"/>
      <protection locked="0"/>
    </xf>
    <xf numFmtId="0" fontId="28" fillId="33" borderId="1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166" fontId="28" fillId="33" borderId="1" xfId="32" applyNumberFormat="1" applyFont="1" applyFill="1" applyBorder="1" applyAlignment="1" applyProtection="1">
      <alignment horizontal="center" vertical="center" wrapText="1"/>
      <protection locked="0"/>
    </xf>
    <xf numFmtId="166" fontId="28" fillId="33" borderId="7" xfId="32" applyNumberFormat="1" applyFont="1" applyFill="1" applyBorder="1" applyAlignment="1" applyProtection="1">
      <alignment horizontal="center" vertical="center" wrapText="1"/>
      <protection locked="0"/>
    </xf>
    <xf numFmtId="166" fontId="28" fillId="34" borderId="1" xfId="32" applyNumberFormat="1" applyFont="1" applyFill="1" applyBorder="1" applyAlignment="1" applyProtection="1">
      <alignment horizontal="center" vertical="center" wrapText="1"/>
      <protection locked="0"/>
    </xf>
    <xf numFmtId="166" fontId="28" fillId="34" borderId="7" xfId="32" applyNumberFormat="1"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167" fontId="9" fillId="0" borderId="21" xfId="0" applyNumberFormat="1" applyFont="1" applyBorder="1" applyAlignment="1">
      <alignment horizontal="center" vertical="center" wrapText="1"/>
    </xf>
    <xf numFmtId="0" fontId="9" fillId="32" borderId="21"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67" fontId="10" fillId="0" borderId="5" xfId="0" applyNumberFormat="1" applyFont="1" applyBorder="1" applyAlignment="1">
      <alignment horizontal="left" vertical="center" wrapText="1"/>
    </xf>
    <xf numFmtId="0" fontId="10" fillId="32" borderId="5" xfId="0" applyFont="1" applyFill="1" applyBorder="1" applyAlignment="1">
      <alignment horizontal="left" vertical="center" wrapText="1"/>
    </xf>
    <xf numFmtId="0" fontId="10" fillId="0" borderId="6" xfId="0" applyFont="1" applyBorder="1" applyAlignment="1">
      <alignment horizontal="left" vertical="center" wrapText="1"/>
    </xf>
    <xf numFmtId="0" fontId="28" fillId="33" borderId="1" xfId="0" applyFont="1" applyFill="1" applyBorder="1" applyAlignment="1" applyProtection="1">
      <alignment horizontal="center" vertical="center" wrapText="1"/>
      <protection locked="0"/>
    </xf>
    <xf numFmtId="0" fontId="28" fillId="33" borderId="9" xfId="0" applyFont="1" applyFill="1" applyBorder="1" applyAlignment="1">
      <alignment horizontal="center" vertical="center" wrapText="1"/>
    </xf>
    <xf numFmtId="0" fontId="28" fillId="33" borderId="8" xfId="0" applyFont="1" applyFill="1" applyBorder="1" applyAlignment="1">
      <alignment horizontal="center" vertical="center" wrapText="1"/>
    </xf>
    <xf numFmtId="0" fontId="28" fillId="35" borderId="1" xfId="0" applyFont="1" applyFill="1" applyBorder="1" applyAlignment="1" applyProtection="1">
      <alignment horizontal="center" vertical="center" wrapText="1"/>
      <protection locked="0"/>
    </xf>
    <xf numFmtId="0" fontId="28" fillId="35" borderId="7" xfId="0" applyFont="1" applyFill="1" applyBorder="1" applyAlignment="1" applyProtection="1">
      <alignment horizontal="center" vertical="center" wrapText="1"/>
      <protection locked="0"/>
    </xf>
    <xf numFmtId="14" fontId="28" fillId="33" borderId="1" xfId="0" applyNumberFormat="1" applyFont="1" applyFill="1" applyBorder="1" applyAlignment="1" applyProtection="1">
      <alignment horizontal="right" vertical="top" wrapText="1"/>
      <protection locked="0"/>
    </xf>
    <xf numFmtId="14" fontId="28" fillId="33" borderId="7" xfId="0" applyNumberFormat="1" applyFont="1" applyFill="1" applyBorder="1" applyAlignment="1" applyProtection="1">
      <alignment horizontal="right" vertical="top" wrapText="1"/>
      <protection locked="0"/>
    </xf>
    <xf numFmtId="166" fontId="28" fillId="33" borderId="1" xfId="32" applyNumberFormat="1" applyFont="1" applyFill="1" applyBorder="1" applyAlignment="1" applyProtection="1">
      <alignment horizontal="right" vertical="top" wrapText="1"/>
      <protection locked="0"/>
    </xf>
    <xf numFmtId="166" fontId="28" fillId="33" borderId="7" xfId="32" applyNumberFormat="1" applyFont="1" applyFill="1" applyBorder="1" applyAlignment="1" applyProtection="1">
      <alignment horizontal="right" vertical="top" wrapText="1"/>
      <protection locked="0"/>
    </xf>
    <xf numFmtId="1" fontId="28" fillId="33" borderId="9" xfId="32" applyNumberFormat="1" applyFont="1" applyFill="1" applyBorder="1" applyAlignment="1">
      <alignment horizontal="center" vertical="center" wrapText="1"/>
    </xf>
    <xf numFmtId="1" fontId="28" fillId="33" borderId="12" xfId="32" applyNumberFormat="1" applyFont="1" applyFill="1" applyBorder="1" applyAlignment="1">
      <alignment horizontal="center" vertical="center" wrapText="1"/>
    </xf>
    <xf numFmtId="1" fontId="28" fillId="33" borderId="8" xfId="32" applyNumberFormat="1" applyFont="1" applyFill="1" applyBorder="1" applyAlignment="1">
      <alignment horizontal="center" vertical="center" wrapText="1"/>
    </xf>
    <xf numFmtId="14" fontId="28" fillId="35" borderId="7" xfId="0" applyNumberFormat="1" applyFont="1" applyFill="1" applyBorder="1" applyAlignment="1" applyProtection="1">
      <alignment horizontal="right" vertical="top" wrapText="1"/>
      <protection locked="0"/>
    </xf>
    <xf numFmtId="14" fontId="28" fillId="35" borderId="10" xfId="0" applyNumberFormat="1" applyFont="1" applyFill="1" applyBorder="1" applyAlignment="1" applyProtection="1">
      <alignment horizontal="right" vertical="top" wrapText="1"/>
      <protection locked="0"/>
    </xf>
    <xf numFmtId="1" fontId="28" fillId="33" borderId="1" xfId="0" applyNumberFormat="1" applyFont="1" applyFill="1" applyBorder="1" applyAlignment="1" applyProtection="1">
      <alignment horizontal="right" vertical="top" wrapText="1"/>
      <protection locked="0"/>
    </xf>
    <xf numFmtId="1" fontId="28" fillId="33" borderId="7" xfId="0" applyNumberFormat="1" applyFont="1" applyFill="1" applyBorder="1" applyAlignment="1" applyProtection="1">
      <alignment horizontal="right" vertical="top" wrapText="1"/>
      <protection locked="0"/>
    </xf>
    <xf numFmtId="0" fontId="31" fillId="36" borderId="7" xfId="0" applyFont="1" applyFill="1" applyBorder="1" applyAlignment="1">
      <alignment horizontal="center" vertical="center" wrapText="1"/>
    </xf>
    <xf numFmtId="0" fontId="31" fillId="36" borderId="11" xfId="0" applyFont="1" applyFill="1" applyBorder="1" applyAlignment="1">
      <alignment horizontal="center" vertical="center" wrapText="1"/>
    </xf>
    <xf numFmtId="167" fontId="28" fillId="33" borderId="7" xfId="0" applyNumberFormat="1" applyFont="1" applyFill="1" applyBorder="1" applyAlignment="1" applyProtection="1">
      <alignment horizontal="center" vertical="center" wrapText="1"/>
      <protection locked="0"/>
    </xf>
    <xf numFmtId="167" fontId="28" fillId="33" borderId="11" xfId="0" applyNumberFormat="1" applyFont="1" applyFill="1" applyBorder="1" applyAlignment="1" applyProtection="1">
      <alignment horizontal="center" vertical="center" wrapText="1"/>
      <protection locked="0"/>
    </xf>
    <xf numFmtId="0" fontId="31" fillId="36" borderId="3" xfId="0" applyFont="1" applyFill="1" applyBorder="1" applyAlignment="1">
      <alignment horizontal="center" vertical="center" wrapText="1"/>
    </xf>
    <xf numFmtId="0" fontId="31" fillId="36" borderId="4" xfId="0" applyFont="1" applyFill="1" applyBorder="1" applyAlignment="1">
      <alignment horizontal="center" vertical="center" wrapText="1"/>
    </xf>
    <xf numFmtId="0" fontId="31" fillId="36" borderId="1" xfId="0" applyFont="1" applyFill="1" applyBorder="1" applyAlignment="1">
      <alignment horizontal="center" vertical="center" wrapText="1"/>
    </xf>
    <xf numFmtId="0" fontId="31" fillId="36" borderId="2" xfId="0" applyFont="1" applyFill="1" applyBorder="1" applyAlignment="1">
      <alignment horizontal="center" vertical="center" wrapText="1"/>
    </xf>
    <xf numFmtId="0" fontId="31" fillId="36" borderId="6" xfId="0" applyFont="1" applyFill="1" applyBorder="1" applyAlignment="1">
      <alignment horizontal="center" vertical="center" wrapText="1"/>
    </xf>
  </cellXfs>
  <cellStyles count="5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Hipervínculo" xfId="53" builtinId="8"/>
    <cellStyle name="Hipervínculo 2" xfId="52"/>
    <cellStyle name="Incorrecto" xfId="31" builtinId="27" customBuiltin="1"/>
    <cellStyle name="Millares" xfId="32" builtinId="3"/>
    <cellStyle name="Millares 2" xfId="33"/>
    <cellStyle name="Millares 2 2" xfId="51"/>
    <cellStyle name="Millares 3" xfId="50"/>
    <cellStyle name="Millares 5" xfId="46"/>
    <cellStyle name="Moneda" xfId="56" builtinId="4"/>
    <cellStyle name="Neutral" xfId="34" builtinId="28" customBuiltin="1"/>
    <cellStyle name="Normal" xfId="0" builtinId="0" customBuiltin="1"/>
    <cellStyle name="Normal 2" xfId="35"/>
    <cellStyle name="Normal 2 2" xfId="55"/>
    <cellStyle name="Normal 2 3" xfId="57"/>
    <cellStyle name="Normal 3" xfId="48"/>
    <cellStyle name="Normal 4" xfId="49"/>
    <cellStyle name="Normal 6" xfId="47"/>
    <cellStyle name="Normal 60" xfId="54"/>
    <cellStyle name="Normal_Hoja1" xfId="36"/>
    <cellStyle name="Notas 2" xfId="37"/>
    <cellStyle name="Notas 2 2" xfId="38"/>
    <cellStyle name="Salida" xfId="39" builtinId="21" customBuiltin="1"/>
    <cellStyle name="Texto de advertencia" xfId="40" builtinId="11" customBuiltin="1"/>
    <cellStyle name="Texto explicativo" xfId="41" builtinId="53" customBuiltin="1"/>
    <cellStyle name="Título" xfId="42" builtinId="15" customBuiltin="1"/>
    <cellStyle name="Título 2" xfId="43" builtinId="17" customBuiltin="1"/>
    <cellStyle name="Título 3" xfId="44" builtinId="18" customBuiltin="1"/>
    <cellStyle name="Total" xfId="45" builtinId="25" customBuiltin="1"/>
  </cellStyles>
  <dxfs count="0"/>
  <tableStyles count="0" defaultTableStyle="TableStyleMedium9" defaultPivotStyle="PivotStyleLight16"/>
  <colors>
    <mruColors>
      <color rgb="FFCCFFFF"/>
      <color rgb="FFCC99FF"/>
      <color rgb="FFD5E38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75411</xdr:colOff>
      <xdr:row>0</xdr:row>
      <xdr:rowOff>67470</xdr:rowOff>
    </xdr:from>
    <xdr:to>
      <xdr:col>1</xdr:col>
      <xdr:colOff>416718</xdr:colOff>
      <xdr:row>1</xdr:row>
      <xdr:rowOff>309829</xdr:rowOff>
    </xdr:to>
    <xdr:pic>
      <xdr:nvPicPr>
        <xdr:cNvPr id="3" name="Picture 73"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11" y="67470"/>
          <a:ext cx="1179507" cy="804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Claudia\RELACION%20CONTRA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castaneda/Desktop/RELACION%20CONTRATOS%202017%20CLAUD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staneda/AppData/Local/Microsoft/Windows/INetCache/Content.Outlook/EQC2QQUX/RELACION%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PROCESOS EN CURSO"/>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PROCESOS EN CURSO"/>
      <sheetName val="Hoja3"/>
      <sheetName val="Hoja1"/>
      <sheetName val="Hoja4"/>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RELACION CONTRATOS"/>
      <sheetName val="Hoja3"/>
      <sheetName val="Hoja5"/>
      <sheetName val="Hoja1"/>
      <sheetName val="Hoja4"/>
      <sheetName val="Hoja6"/>
      <sheetName val="Hoja7"/>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I956"/>
  <sheetViews>
    <sheetView showGridLines="0" tabSelected="1" view="pageBreakPreview" zoomScale="90" zoomScaleNormal="44" zoomScaleSheetLayoutView="90" workbookViewId="0">
      <pane xSplit="1" ySplit="4" topLeftCell="B180" activePane="bottomRight" state="frozen"/>
      <selection activeCell="C47" sqref="C47"/>
      <selection pane="topRight" activeCell="C47" sqref="C47"/>
      <selection pane="bottomLeft" activeCell="C47" sqref="C47"/>
      <selection pane="bottomRight" activeCell="C182" sqref="C182"/>
    </sheetView>
  </sheetViews>
  <sheetFormatPr baseColWidth="10" defaultRowHeight="12" x14ac:dyDescent="0.2"/>
  <cols>
    <col min="1" max="1" width="12.5703125" style="2" customWidth="1"/>
    <col min="2" max="2" width="18" style="3" customWidth="1"/>
    <col min="3" max="3" width="46.28515625" style="1" customWidth="1"/>
    <col min="4" max="4" width="15.42578125" style="11" customWidth="1"/>
    <col min="5" max="5" width="14.140625" style="3" customWidth="1"/>
    <col min="6" max="6" width="21" style="36" customWidth="1"/>
    <col min="7" max="7" width="13.5703125" style="79" customWidth="1"/>
    <col min="8" max="8" width="15.5703125" style="39" bestFit="1" customWidth="1"/>
    <col min="9" max="9" width="4.140625" style="4" bestFit="1" customWidth="1"/>
    <col min="10" max="10" width="13.28515625" style="4" hidden="1" customWidth="1"/>
    <col min="11" max="11" width="13.28515625" style="34" hidden="1" customWidth="1"/>
    <col min="12" max="12" width="13.28515625" style="4" hidden="1" customWidth="1"/>
    <col min="13" max="13" width="21" style="4" hidden="1" customWidth="1"/>
    <col min="14" max="14" width="13.28515625" style="4" hidden="1" customWidth="1"/>
    <col min="15" max="15" width="33.85546875" style="4" hidden="1" customWidth="1"/>
    <col min="16" max="16" width="17.140625" style="4" hidden="1" customWidth="1"/>
    <col min="17" max="17" width="13.28515625" style="4" hidden="1" customWidth="1"/>
    <col min="18" max="18" width="14.7109375" style="4" hidden="1" customWidth="1"/>
    <col min="19" max="19" width="15.140625" style="41" customWidth="1"/>
    <col min="20" max="20" width="17.7109375" style="45" customWidth="1"/>
    <col min="21" max="21" width="11.28515625" style="46" customWidth="1"/>
    <col min="22" max="22" width="16.140625" style="45" customWidth="1"/>
    <col min="23" max="23" width="14.42578125" style="24" customWidth="1"/>
    <col min="24" max="24" width="13.7109375" style="5" customWidth="1"/>
    <col min="25" max="25" width="13.5703125" style="5" customWidth="1"/>
    <col min="26" max="26" width="17.7109375" style="5" customWidth="1"/>
    <col min="27" max="27" width="23.85546875" style="5" customWidth="1"/>
    <col min="28" max="28" width="20.85546875" style="43" customWidth="1"/>
    <col min="29" max="29" width="25.28515625" style="22" customWidth="1"/>
    <col min="30" max="30" width="16.42578125" style="15" customWidth="1"/>
    <col min="31" max="31" width="16.28515625" style="15" customWidth="1"/>
    <col min="32" max="32" width="15.28515625" style="2" customWidth="1"/>
    <col min="33" max="33" width="11.42578125" style="11"/>
    <col min="34" max="35" width="13.7109375" style="2" customWidth="1"/>
    <col min="36" max="16384" width="11.42578125" style="2"/>
  </cols>
  <sheetData>
    <row r="1" spans="1:35" s="1" customFormat="1" ht="44.25" customHeight="1" x14ac:dyDescent="0.2">
      <c r="A1" s="123"/>
      <c r="B1" s="124"/>
      <c r="C1" s="131" t="s">
        <v>52</v>
      </c>
      <c r="D1" s="132"/>
      <c r="E1" s="132"/>
      <c r="F1" s="132"/>
      <c r="G1" s="132"/>
      <c r="H1" s="132"/>
      <c r="I1" s="132"/>
      <c r="J1" s="132"/>
      <c r="K1" s="132"/>
      <c r="L1" s="132"/>
      <c r="M1" s="132"/>
      <c r="N1" s="132"/>
      <c r="O1" s="132"/>
      <c r="P1" s="132"/>
      <c r="Q1" s="132"/>
      <c r="R1" s="132"/>
      <c r="S1" s="132"/>
      <c r="T1" s="132"/>
      <c r="U1" s="132"/>
      <c r="V1" s="132"/>
      <c r="W1" s="133"/>
      <c r="X1" s="132"/>
      <c r="Y1" s="132"/>
      <c r="Z1" s="132"/>
      <c r="AA1" s="132"/>
      <c r="AB1" s="134"/>
      <c r="AC1" s="134"/>
      <c r="AD1" s="134"/>
      <c r="AE1" s="134"/>
      <c r="AF1" s="135"/>
      <c r="AG1" s="23"/>
      <c r="AH1" s="23"/>
      <c r="AI1" s="23"/>
    </row>
    <row r="2" spans="1:35" s="1" customFormat="1" ht="29.25" customHeight="1" x14ac:dyDescent="0.2">
      <c r="A2" s="125"/>
      <c r="B2" s="126"/>
      <c r="C2" s="136" t="s">
        <v>530</v>
      </c>
      <c r="D2" s="137"/>
      <c r="E2" s="137"/>
      <c r="F2" s="137"/>
      <c r="G2" s="137"/>
      <c r="H2" s="137"/>
      <c r="I2" s="137"/>
      <c r="J2" s="137"/>
      <c r="K2" s="137"/>
      <c r="L2" s="137"/>
      <c r="M2" s="137"/>
      <c r="N2" s="137"/>
      <c r="O2" s="137"/>
      <c r="P2" s="137"/>
      <c r="Q2" s="137"/>
      <c r="R2" s="137"/>
      <c r="S2" s="137"/>
      <c r="T2" s="137"/>
      <c r="U2" s="137"/>
      <c r="V2" s="137"/>
      <c r="W2" s="138"/>
      <c r="X2" s="137"/>
      <c r="Y2" s="137"/>
      <c r="Z2" s="137"/>
      <c r="AA2" s="137"/>
      <c r="AB2" s="139"/>
      <c r="AC2" s="139"/>
      <c r="AD2" s="139"/>
      <c r="AE2" s="139"/>
      <c r="AF2" s="140"/>
      <c r="AG2" s="23"/>
      <c r="AH2" s="23"/>
      <c r="AI2" s="23"/>
    </row>
    <row r="3" spans="1:35" s="17" customFormat="1" ht="21" customHeight="1" x14ac:dyDescent="0.2">
      <c r="A3" s="127" t="s">
        <v>1</v>
      </c>
      <c r="B3" s="129" t="s">
        <v>13</v>
      </c>
      <c r="C3" s="127" t="s">
        <v>5</v>
      </c>
      <c r="D3" s="127" t="s">
        <v>0</v>
      </c>
      <c r="E3" s="129" t="s">
        <v>4</v>
      </c>
      <c r="F3" s="148" t="s">
        <v>3</v>
      </c>
      <c r="G3" s="150" t="s">
        <v>9</v>
      </c>
      <c r="H3" s="151"/>
      <c r="I3" s="152"/>
      <c r="J3" s="161" t="s">
        <v>28</v>
      </c>
      <c r="K3" s="163" t="s">
        <v>29</v>
      </c>
      <c r="L3" s="164" t="s">
        <v>30</v>
      </c>
      <c r="M3" s="157" t="s">
        <v>31</v>
      </c>
      <c r="N3" s="157" t="s">
        <v>32</v>
      </c>
      <c r="O3" s="157" t="s">
        <v>33</v>
      </c>
      <c r="P3" s="157" t="s">
        <v>34</v>
      </c>
      <c r="Q3" s="157" t="s">
        <v>35</v>
      </c>
      <c r="R3" s="157" t="s">
        <v>36</v>
      </c>
      <c r="S3" s="153" t="s">
        <v>2</v>
      </c>
      <c r="T3" s="146" t="s">
        <v>10</v>
      </c>
      <c r="U3" s="155" t="s">
        <v>11</v>
      </c>
      <c r="V3" s="146" t="s">
        <v>17</v>
      </c>
      <c r="W3" s="159" t="s">
        <v>26</v>
      </c>
      <c r="X3" s="121" t="s">
        <v>18</v>
      </c>
      <c r="Y3" s="141" t="s">
        <v>19</v>
      </c>
      <c r="Z3" s="121" t="s">
        <v>22</v>
      </c>
      <c r="AA3" s="144" t="s">
        <v>20</v>
      </c>
      <c r="AB3" s="141" t="s">
        <v>25</v>
      </c>
      <c r="AC3" s="141" t="s">
        <v>21</v>
      </c>
      <c r="AD3" s="142" t="s">
        <v>12</v>
      </c>
      <c r="AE3" s="143"/>
      <c r="AF3" s="121" t="s">
        <v>16</v>
      </c>
      <c r="AG3" s="118" t="s">
        <v>24</v>
      </c>
      <c r="AH3" s="118" t="s">
        <v>23</v>
      </c>
      <c r="AI3" s="118" t="s">
        <v>27</v>
      </c>
    </row>
    <row r="4" spans="1:35" s="17" customFormat="1" ht="48.75" customHeight="1" x14ac:dyDescent="0.2">
      <c r="A4" s="128"/>
      <c r="B4" s="130"/>
      <c r="C4" s="128"/>
      <c r="D4" s="128"/>
      <c r="E4" s="130"/>
      <c r="F4" s="149"/>
      <c r="G4" s="18" t="s">
        <v>7</v>
      </c>
      <c r="H4" s="38" t="s">
        <v>8</v>
      </c>
      <c r="I4" s="19" t="s">
        <v>6</v>
      </c>
      <c r="J4" s="162"/>
      <c r="K4" s="163"/>
      <c r="L4" s="165"/>
      <c r="M4" s="158"/>
      <c r="N4" s="158"/>
      <c r="O4" s="158"/>
      <c r="P4" s="158"/>
      <c r="Q4" s="158"/>
      <c r="R4" s="158"/>
      <c r="S4" s="154"/>
      <c r="T4" s="147"/>
      <c r="U4" s="156"/>
      <c r="V4" s="147"/>
      <c r="W4" s="160"/>
      <c r="X4" s="122"/>
      <c r="Y4" s="121"/>
      <c r="Z4" s="122"/>
      <c r="AA4" s="145"/>
      <c r="AB4" s="121"/>
      <c r="AC4" s="121"/>
      <c r="AD4" s="18" t="s">
        <v>7</v>
      </c>
      <c r="AE4" s="18" t="s">
        <v>15</v>
      </c>
      <c r="AF4" s="122"/>
      <c r="AG4" s="120"/>
      <c r="AH4" s="120"/>
      <c r="AI4" s="119"/>
    </row>
    <row r="5" spans="1:35" ht="144" customHeight="1" x14ac:dyDescent="0.2">
      <c r="A5" s="35">
        <v>1</v>
      </c>
      <c r="B5" s="90" t="s">
        <v>40</v>
      </c>
      <c r="C5" s="40" t="s">
        <v>43</v>
      </c>
      <c r="D5" s="28" t="s">
        <v>53</v>
      </c>
      <c r="E5" s="28" t="s">
        <v>37</v>
      </c>
      <c r="F5" s="37">
        <v>17400000</v>
      </c>
      <c r="G5" s="78" t="s">
        <v>39</v>
      </c>
      <c r="H5" s="30">
        <v>800225340</v>
      </c>
      <c r="I5" s="30">
        <v>8</v>
      </c>
      <c r="J5" s="32"/>
      <c r="K5" s="16"/>
      <c r="L5" s="33"/>
      <c r="M5" s="25"/>
      <c r="N5" s="26"/>
      <c r="O5" s="13"/>
      <c r="P5" s="12"/>
      <c r="Q5" s="13"/>
      <c r="R5" s="27"/>
      <c r="S5" s="47">
        <v>42754</v>
      </c>
      <c r="T5" s="44">
        <v>42754</v>
      </c>
      <c r="U5" s="74">
        <v>15</v>
      </c>
      <c r="V5" s="44">
        <v>42774</v>
      </c>
      <c r="W5" s="21"/>
      <c r="X5" s="7"/>
      <c r="Y5" s="7"/>
      <c r="Z5" s="8"/>
      <c r="AA5" s="20">
        <f>SUM(F5+Z5)</f>
        <v>17400000</v>
      </c>
      <c r="AB5" s="74">
        <v>18</v>
      </c>
      <c r="AC5" s="42" t="s">
        <v>139</v>
      </c>
      <c r="AD5" s="9" t="s">
        <v>163</v>
      </c>
      <c r="AE5" s="10" t="s">
        <v>148</v>
      </c>
      <c r="AF5" s="6" t="s">
        <v>48</v>
      </c>
      <c r="AG5" s="14" t="s">
        <v>51</v>
      </c>
      <c r="AH5" s="31"/>
      <c r="AI5" s="29"/>
    </row>
    <row r="6" spans="1:35" ht="144" customHeight="1" x14ac:dyDescent="0.2">
      <c r="A6" s="35">
        <v>2</v>
      </c>
      <c r="B6" s="90" t="s">
        <v>41</v>
      </c>
      <c r="C6" s="40" t="s">
        <v>44</v>
      </c>
      <c r="D6" s="28" t="s">
        <v>49</v>
      </c>
      <c r="E6" s="28" t="s">
        <v>37</v>
      </c>
      <c r="F6" s="37">
        <v>42000000</v>
      </c>
      <c r="G6" s="78" t="s">
        <v>38</v>
      </c>
      <c r="H6" s="30">
        <v>53907206</v>
      </c>
      <c r="I6" s="30">
        <v>7</v>
      </c>
      <c r="J6" s="30"/>
      <c r="K6" s="30"/>
      <c r="L6" s="30"/>
      <c r="M6" s="30"/>
      <c r="N6" s="30"/>
      <c r="O6" s="30"/>
      <c r="P6" s="30"/>
      <c r="Q6" s="30"/>
      <c r="R6" s="30"/>
      <c r="S6" s="44">
        <v>42766</v>
      </c>
      <c r="T6" s="44">
        <v>42767</v>
      </c>
      <c r="U6" s="74">
        <v>180</v>
      </c>
      <c r="V6" s="44">
        <v>42947</v>
      </c>
      <c r="W6" s="21"/>
      <c r="X6" s="7"/>
      <c r="Y6" s="7"/>
      <c r="Z6" s="8"/>
      <c r="AA6" s="20">
        <f t="shared" ref="AA6:AA7" si="0">SUM(F6+Z6)</f>
        <v>42000000</v>
      </c>
      <c r="AB6" s="74">
        <v>31</v>
      </c>
      <c r="AC6" s="42" t="s">
        <v>140</v>
      </c>
      <c r="AD6" s="9" t="s">
        <v>164</v>
      </c>
      <c r="AE6" s="10" t="s">
        <v>149</v>
      </c>
      <c r="AF6" s="6" t="s">
        <v>48</v>
      </c>
      <c r="AG6" s="14" t="s">
        <v>50</v>
      </c>
      <c r="AH6" s="31"/>
      <c r="AI6" s="29"/>
    </row>
    <row r="7" spans="1:35" ht="144" customHeight="1" x14ac:dyDescent="0.2">
      <c r="A7" s="35">
        <v>3</v>
      </c>
      <c r="B7" s="90" t="s">
        <v>42</v>
      </c>
      <c r="C7" s="40" t="s">
        <v>45</v>
      </c>
      <c r="D7" s="28" t="s">
        <v>49</v>
      </c>
      <c r="E7" s="28" t="s">
        <v>46</v>
      </c>
      <c r="F7" s="37">
        <v>78490500</v>
      </c>
      <c r="G7" s="78" t="s">
        <v>14</v>
      </c>
      <c r="H7" s="30">
        <v>899999270</v>
      </c>
      <c r="I7" s="30">
        <v>1</v>
      </c>
      <c r="J7" s="32"/>
      <c r="K7" s="16"/>
      <c r="L7" s="33"/>
      <c r="M7" s="25"/>
      <c r="N7" s="26"/>
      <c r="O7" s="13"/>
      <c r="P7" s="12"/>
      <c r="Q7" s="13"/>
      <c r="R7" s="27"/>
      <c r="S7" s="47">
        <v>42766</v>
      </c>
      <c r="T7" s="44" t="s">
        <v>47</v>
      </c>
      <c r="U7" s="74">
        <v>365</v>
      </c>
      <c r="V7" s="44">
        <v>43131</v>
      </c>
      <c r="W7" s="21"/>
      <c r="X7" s="7"/>
      <c r="Y7" s="7"/>
      <c r="Z7" s="8"/>
      <c r="AA7" s="20">
        <f t="shared" si="0"/>
        <v>78490500</v>
      </c>
      <c r="AB7" s="74">
        <v>30</v>
      </c>
      <c r="AC7" s="42" t="s">
        <v>141</v>
      </c>
      <c r="AD7" s="9" t="s">
        <v>165</v>
      </c>
      <c r="AE7" s="10" t="s">
        <v>150</v>
      </c>
      <c r="AF7" s="6" t="s">
        <v>48</v>
      </c>
      <c r="AG7" s="14" t="s">
        <v>51</v>
      </c>
      <c r="AH7" s="31"/>
      <c r="AI7" s="29"/>
    </row>
    <row r="8" spans="1:35" ht="144" customHeight="1" x14ac:dyDescent="0.2">
      <c r="A8" s="35">
        <v>4</v>
      </c>
      <c r="B8" s="90" t="s">
        <v>54</v>
      </c>
      <c r="C8" s="40" t="s">
        <v>86</v>
      </c>
      <c r="D8" s="28" t="s">
        <v>100</v>
      </c>
      <c r="E8" s="28" t="s">
        <v>37</v>
      </c>
      <c r="F8" s="37">
        <v>42000000</v>
      </c>
      <c r="G8" s="78" t="s">
        <v>104</v>
      </c>
      <c r="H8" s="30">
        <v>51863835</v>
      </c>
      <c r="I8" s="30">
        <v>1</v>
      </c>
      <c r="J8" s="32"/>
      <c r="K8" s="16"/>
      <c r="L8" s="33"/>
      <c r="M8" s="25"/>
      <c r="N8" s="26"/>
      <c r="O8" s="13"/>
      <c r="P8" s="12"/>
      <c r="Q8" s="13"/>
      <c r="R8" s="27"/>
      <c r="S8" s="47">
        <v>42769</v>
      </c>
      <c r="T8" s="44">
        <v>42772</v>
      </c>
      <c r="U8" s="74">
        <v>180</v>
      </c>
      <c r="V8" s="44">
        <v>42952</v>
      </c>
      <c r="W8" s="21"/>
      <c r="X8" s="7"/>
      <c r="Y8" s="7"/>
      <c r="Z8" s="8"/>
      <c r="AA8" s="20">
        <v>42000000</v>
      </c>
      <c r="AB8" s="74">
        <v>38</v>
      </c>
      <c r="AC8" s="42" t="s">
        <v>142</v>
      </c>
      <c r="AD8" s="9" t="s">
        <v>164</v>
      </c>
      <c r="AE8" s="10" t="s">
        <v>151</v>
      </c>
      <c r="AF8" s="6" t="s">
        <v>48</v>
      </c>
      <c r="AG8" s="14" t="s">
        <v>50</v>
      </c>
      <c r="AH8" s="31"/>
      <c r="AI8" s="29"/>
    </row>
    <row r="9" spans="1:35" ht="144" customHeight="1" x14ac:dyDescent="0.2">
      <c r="A9" s="35">
        <v>5</v>
      </c>
      <c r="B9" s="90" t="s">
        <v>55</v>
      </c>
      <c r="C9" s="40" t="s">
        <v>87</v>
      </c>
      <c r="D9" s="28" t="s">
        <v>100</v>
      </c>
      <c r="E9" s="28" t="s">
        <v>37</v>
      </c>
      <c r="F9" s="37">
        <v>87584958</v>
      </c>
      <c r="G9" s="78" t="s">
        <v>105</v>
      </c>
      <c r="H9" s="30">
        <v>79343199</v>
      </c>
      <c r="I9" s="30">
        <v>6</v>
      </c>
      <c r="J9" s="32"/>
      <c r="K9" s="16"/>
      <c r="L9" s="33"/>
      <c r="M9" s="25"/>
      <c r="N9" s="26"/>
      <c r="O9" s="13"/>
      <c r="P9" s="12"/>
      <c r="Q9" s="13"/>
      <c r="R9" s="27"/>
      <c r="S9" s="47">
        <v>42772</v>
      </c>
      <c r="T9" s="44">
        <v>42773</v>
      </c>
      <c r="U9" s="74">
        <v>180</v>
      </c>
      <c r="V9" s="44">
        <v>42953</v>
      </c>
      <c r="W9" s="21"/>
      <c r="X9" s="7"/>
      <c r="Y9" s="7"/>
      <c r="Z9" s="8"/>
      <c r="AA9" s="20">
        <v>87584958</v>
      </c>
      <c r="AB9" s="74">
        <v>44</v>
      </c>
      <c r="AC9" s="42" t="s">
        <v>142</v>
      </c>
      <c r="AD9" s="9" t="s">
        <v>166</v>
      </c>
      <c r="AE9" s="10" t="s">
        <v>152</v>
      </c>
      <c r="AF9" s="6" t="s">
        <v>48</v>
      </c>
      <c r="AG9" s="14" t="s">
        <v>50</v>
      </c>
      <c r="AH9" s="31"/>
      <c r="AI9" s="29"/>
    </row>
    <row r="10" spans="1:35" ht="144" customHeight="1" x14ac:dyDescent="0.2">
      <c r="A10" s="35">
        <v>6</v>
      </c>
      <c r="B10" s="90" t="s">
        <v>56</v>
      </c>
      <c r="C10" s="40" t="s">
        <v>88</v>
      </c>
      <c r="D10" s="28" t="s">
        <v>100</v>
      </c>
      <c r="E10" s="28" t="s">
        <v>37</v>
      </c>
      <c r="F10" s="37">
        <v>46800000</v>
      </c>
      <c r="G10" s="78" t="s">
        <v>106</v>
      </c>
      <c r="H10" s="30">
        <v>52365023</v>
      </c>
      <c r="I10" s="30">
        <v>5</v>
      </c>
      <c r="J10" s="32"/>
      <c r="K10" s="16"/>
      <c r="L10" s="33"/>
      <c r="M10" s="25"/>
      <c r="N10" s="26"/>
      <c r="O10" s="13"/>
      <c r="P10" s="12"/>
      <c r="Q10" s="13"/>
      <c r="R10" s="27"/>
      <c r="S10" s="47">
        <v>42772</v>
      </c>
      <c r="T10" s="44">
        <v>42773</v>
      </c>
      <c r="U10" s="74">
        <v>180</v>
      </c>
      <c r="V10" s="44">
        <v>42953</v>
      </c>
      <c r="W10" s="21"/>
      <c r="X10" s="7"/>
      <c r="Y10" s="7"/>
      <c r="Z10" s="8"/>
      <c r="AA10" s="20">
        <v>46800000</v>
      </c>
      <c r="AB10" s="74">
        <v>43</v>
      </c>
      <c r="AC10" s="42" t="s">
        <v>142</v>
      </c>
      <c r="AD10" s="9" t="s">
        <v>167</v>
      </c>
      <c r="AE10" s="10" t="s">
        <v>153</v>
      </c>
      <c r="AF10" s="6" t="s">
        <v>48</v>
      </c>
      <c r="AG10" s="14" t="s">
        <v>50</v>
      </c>
      <c r="AH10" s="31"/>
      <c r="AI10" s="29"/>
    </row>
    <row r="11" spans="1:35" ht="144" customHeight="1" x14ac:dyDescent="0.2">
      <c r="A11" s="35">
        <v>7</v>
      </c>
      <c r="B11" s="90" t="s">
        <v>57</v>
      </c>
      <c r="C11" s="40" t="s">
        <v>89</v>
      </c>
      <c r="D11" s="28" t="s">
        <v>100</v>
      </c>
      <c r="E11" s="28" t="s">
        <v>102</v>
      </c>
      <c r="F11" s="37">
        <v>19200000</v>
      </c>
      <c r="G11" s="78" t="s">
        <v>107</v>
      </c>
      <c r="H11" s="30">
        <v>1022389174</v>
      </c>
      <c r="I11" s="30">
        <v>4</v>
      </c>
      <c r="J11" s="32"/>
      <c r="K11" s="16"/>
      <c r="L11" s="33"/>
      <c r="M11" s="25"/>
      <c r="N11" s="26"/>
      <c r="O11" s="13"/>
      <c r="P11" s="12"/>
      <c r="Q11" s="13"/>
      <c r="R11" s="27"/>
      <c r="S11" s="47">
        <v>42772</v>
      </c>
      <c r="T11" s="44">
        <v>42773</v>
      </c>
      <c r="U11" s="74">
        <v>180</v>
      </c>
      <c r="V11" s="44">
        <v>42953</v>
      </c>
      <c r="W11" s="21"/>
      <c r="X11" s="7"/>
      <c r="Y11" s="7"/>
      <c r="Z11" s="8"/>
      <c r="AA11" s="20">
        <v>19200000</v>
      </c>
      <c r="AB11" s="74">
        <v>45</v>
      </c>
      <c r="AC11" s="42" t="s">
        <v>143</v>
      </c>
      <c r="AD11" s="9" t="s">
        <v>168</v>
      </c>
      <c r="AE11" s="10" t="s">
        <v>154</v>
      </c>
      <c r="AF11" s="6" t="s">
        <v>48</v>
      </c>
      <c r="AG11" s="14" t="s">
        <v>50</v>
      </c>
      <c r="AH11" s="31"/>
      <c r="AI11" s="29"/>
    </row>
    <row r="12" spans="1:35" ht="144" customHeight="1" x14ac:dyDescent="0.2">
      <c r="A12" s="35">
        <v>8</v>
      </c>
      <c r="B12" s="90" t="s">
        <v>58</v>
      </c>
      <c r="C12" s="40" t="s">
        <v>90</v>
      </c>
      <c r="D12" s="28" t="s">
        <v>100</v>
      </c>
      <c r="E12" s="28" t="s">
        <v>37</v>
      </c>
      <c r="F12" s="37">
        <v>42000000</v>
      </c>
      <c r="G12" s="78" t="s">
        <v>108</v>
      </c>
      <c r="H12" s="30">
        <v>4151781</v>
      </c>
      <c r="I12" s="30">
        <v>4</v>
      </c>
      <c r="J12" s="32"/>
      <c r="K12" s="16"/>
      <c r="L12" s="33"/>
      <c r="M12" s="25"/>
      <c r="N12" s="26"/>
      <c r="O12" s="13"/>
      <c r="P12" s="12"/>
      <c r="Q12" s="13"/>
      <c r="R12" s="27"/>
      <c r="S12" s="47">
        <v>42774</v>
      </c>
      <c r="T12" s="44">
        <v>42775</v>
      </c>
      <c r="U12" s="74">
        <v>180</v>
      </c>
      <c r="V12" s="44">
        <v>42955</v>
      </c>
      <c r="W12" s="21"/>
      <c r="X12" s="7"/>
      <c r="Y12" s="7"/>
      <c r="Z12" s="8"/>
      <c r="AA12" s="20">
        <v>42000000</v>
      </c>
      <c r="AB12" s="74">
        <v>51</v>
      </c>
      <c r="AC12" s="42" t="s">
        <v>140</v>
      </c>
      <c r="AD12" s="9" t="s">
        <v>168</v>
      </c>
      <c r="AE12" s="10" t="s">
        <v>154</v>
      </c>
      <c r="AF12" s="6" t="s">
        <v>48</v>
      </c>
      <c r="AG12" s="14" t="s">
        <v>50</v>
      </c>
      <c r="AH12" s="31"/>
      <c r="AI12" s="29"/>
    </row>
    <row r="13" spans="1:35" ht="144" customHeight="1" x14ac:dyDescent="0.2">
      <c r="A13" s="35">
        <v>9</v>
      </c>
      <c r="B13" s="90" t="s">
        <v>59</v>
      </c>
      <c r="C13" s="40" t="s">
        <v>91</v>
      </c>
      <c r="D13" s="28" t="s">
        <v>100</v>
      </c>
      <c r="E13" s="28" t="s">
        <v>102</v>
      </c>
      <c r="F13" s="37">
        <v>19200000</v>
      </c>
      <c r="G13" s="78" t="s">
        <v>109</v>
      </c>
      <c r="H13" s="30">
        <v>7188336</v>
      </c>
      <c r="I13" s="30">
        <v>2</v>
      </c>
      <c r="J13" s="32"/>
      <c r="K13" s="16"/>
      <c r="L13" s="33"/>
      <c r="M13" s="25"/>
      <c r="N13" s="26"/>
      <c r="O13" s="13"/>
      <c r="P13" s="12"/>
      <c r="Q13" s="13"/>
      <c r="R13" s="27"/>
      <c r="S13" s="47">
        <v>42775</v>
      </c>
      <c r="T13" s="44">
        <v>42776</v>
      </c>
      <c r="U13" s="74">
        <v>180</v>
      </c>
      <c r="V13" s="44">
        <v>42956</v>
      </c>
      <c r="W13" s="21"/>
      <c r="X13" s="7"/>
      <c r="Y13" s="7"/>
      <c r="Z13" s="8"/>
      <c r="AA13" s="20">
        <v>19200000</v>
      </c>
      <c r="AB13" s="74">
        <v>54</v>
      </c>
      <c r="AC13" s="42" t="s">
        <v>143</v>
      </c>
      <c r="AD13" s="9" t="s">
        <v>169</v>
      </c>
      <c r="AE13" s="10" t="s">
        <v>155</v>
      </c>
      <c r="AF13" s="6" t="s">
        <v>48</v>
      </c>
      <c r="AG13" s="14" t="s">
        <v>50</v>
      </c>
      <c r="AH13" s="31"/>
      <c r="AI13" s="29"/>
    </row>
    <row r="14" spans="1:35" ht="144" customHeight="1" x14ac:dyDescent="0.2">
      <c r="A14" s="35">
        <v>10</v>
      </c>
      <c r="B14" s="90" t="s">
        <v>60</v>
      </c>
      <c r="C14" s="40" t="s">
        <v>91</v>
      </c>
      <c r="D14" s="28" t="s">
        <v>100</v>
      </c>
      <c r="E14" s="28" t="s">
        <v>102</v>
      </c>
      <c r="F14" s="37">
        <v>19200000</v>
      </c>
      <c r="G14" s="78" t="s">
        <v>110</v>
      </c>
      <c r="H14" s="30">
        <v>79269015</v>
      </c>
      <c r="I14" s="30">
        <v>3</v>
      </c>
      <c r="J14" s="32"/>
      <c r="K14" s="16"/>
      <c r="L14" s="33"/>
      <c r="M14" s="25"/>
      <c r="N14" s="26"/>
      <c r="O14" s="13"/>
      <c r="P14" s="12"/>
      <c r="Q14" s="13"/>
      <c r="R14" s="27"/>
      <c r="S14" s="47">
        <v>42775</v>
      </c>
      <c r="T14" s="44">
        <v>42776</v>
      </c>
      <c r="U14" s="74">
        <v>180</v>
      </c>
      <c r="V14" s="44">
        <v>42956</v>
      </c>
      <c r="W14" s="21"/>
      <c r="X14" s="7"/>
      <c r="Y14" s="7"/>
      <c r="Z14" s="8"/>
      <c r="AA14" s="20">
        <v>19200000</v>
      </c>
      <c r="AB14" s="74">
        <v>53</v>
      </c>
      <c r="AC14" s="42" t="s">
        <v>143</v>
      </c>
      <c r="AD14" s="9" t="s">
        <v>169</v>
      </c>
      <c r="AE14" s="10" t="s">
        <v>155</v>
      </c>
      <c r="AF14" s="6" t="s">
        <v>48</v>
      </c>
      <c r="AG14" s="14" t="s">
        <v>50</v>
      </c>
      <c r="AH14" s="31"/>
      <c r="AI14" s="29"/>
    </row>
    <row r="15" spans="1:35" ht="144" customHeight="1" x14ac:dyDescent="0.2">
      <c r="A15" s="35">
        <v>11</v>
      </c>
      <c r="B15" s="90" t="s">
        <v>61</v>
      </c>
      <c r="C15" s="40" t="s">
        <v>92</v>
      </c>
      <c r="D15" s="28" t="s">
        <v>100</v>
      </c>
      <c r="E15" s="28" t="s">
        <v>37</v>
      </c>
      <c r="F15" s="37">
        <v>98000000</v>
      </c>
      <c r="G15" s="78" t="s">
        <v>111</v>
      </c>
      <c r="H15" s="30">
        <v>37893936</v>
      </c>
      <c r="I15" s="30">
        <v>4</v>
      </c>
      <c r="J15" s="32"/>
      <c r="K15" s="16"/>
      <c r="L15" s="33"/>
      <c r="M15" s="25"/>
      <c r="N15" s="26"/>
      <c r="O15" s="13"/>
      <c r="P15" s="12"/>
      <c r="Q15" s="13"/>
      <c r="R15" s="27"/>
      <c r="S15" s="47">
        <v>42780</v>
      </c>
      <c r="T15" s="44">
        <v>42782</v>
      </c>
      <c r="U15" s="74">
        <v>300</v>
      </c>
      <c r="V15" s="44">
        <v>43084</v>
      </c>
      <c r="W15" s="21"/>
      <c r="X15" s="7"/>
      <c r="Y15" s="7"/>
      <c r="Z15" s="8"/>
      <c r="AA15" s="20">
        <v>98000000</v>
      </c>
      <c r="AB15" s="74">
        <v>61</v>
      </c>
      <c r="AC15" s="42" t="s">
        <v>140</v>
      </c>
      <c r="AD15" s="9" t="s">
        <v>167</v>
      </c>
      <c r="AE15" s="10" t="s">
        <v>156</v>
      </c>
      <c r="AF15" s="6" t="s">
        <v>48</v>
      </c>
      <c r="AG15" s="14" t="s">
        <v>50</v>
      </c>
      <c r="AH15" s="31"/>
      <c r="AI15" s="29"/>
    </row>
    <row r="16" spans="1:35" ht="144" customHeight="1" x14ac:dyDescent="0.2">
      <c r="A16" s="35">
        <v>12</v>
      </c>
      <c r="B16" s="90" t="s">
        <v>62</v>
      </c>
      <c r="C16" s="40" t="s">
        <v>93</v>
      </c>
      <c r="D16" s="28" t="s">
        <v>100</v>
      </c>
      <c r="E16" s="28" t="s">
        <v>37</v>
      </c>
      <c r="F16" s="37">
        <v>110400000</v>
      </c>
      <c r="G16" s="78" t="s">
        <v>112</v>
      </c>
      <c r="H16" s="30">
        <v>51573271</v>
      </c>
      <c r="I16" s="30">
        <v>3</v>
      </c>
      <c r="J16" s="32"/>
      <c r="K16" s="16"/>
      <c r="L16" s="33"/>
      <c r="M16" s="25"/>
      <c r="N16" s="26"/>
      <c r="O16" s="13"/>
      <c r="P16" s="12"/>
      <c r="Q16" s="13"/>
      <c r="R16" s="27"/>
      <c r="S16" s="47">
        <v>42781</v>
      </c>
      <c r="T16" s="44">
        <v>42783</v>
      </c>
      <c r="U16" s="74">
        <v>240</v>
      </c>
      <c r="V16" s="44">
        <v>43024</v>
      </c>
      <c r="W16" s="21"/>
      <c r="X16" s="7"/>
      <c r="Y16" s="7"/>
      <c r="Z16" s="8"/>
      <c r="AA16" s="20">
        <v>110400000</v>
      </c>
      <c r="AB16" s="74">
        <v>63</v>
      </c>
      <c r="AC16" s="42" t="s">
        <v>144</v>
      </c>
      <c r="AD16" s="9" t="s">
        <v>170</v>
      </c>
      <c r="AE16" s="10" t="s">
        <v>157</v>
      </c>
      <c r="AF16" s="6" t="s">
        <v>48</v>
      </c>
      <c r="AG16" s="14" t="s">
        <v>50</v>
      </c>
      <c r="AH16" s="31"/>
      <c r="AI16" s="29"/>
    </row>
    <row r="17" spans="1:35" ht="144" customHeight="1" x14ac:dyDescent="0.2">
      <c r="A17" s="35">
        <v>13</v>
      </c>
      <c r="B17" s="90" t="s">
        <v>63</v>
      </c>
      <c r="C17" s="40" t="s">
        <v>94</v>
      </c>
      <c r="D17" s="28" t="s">
        <v>100</v>
      </c>
      <c r="E17" s="28" t="s">
        <v>37</v>
      </c>
      <c r="F17" s="37">
        <v>24000000</v>
      </c>
      <c r="G17" s="78" t="s">
        <v>113</v>
      </c>
      <c r="H17" s="30">
        <v>46662570</v>
      </c>
      <c r="I17" s="30">
        <v>4</v>
      </c>
      <c r="J17" s="32"/>
      <c r="K17" s="16"/>
      <c r="L17" s="33"/>
      <c r="M17" s="25"/>
      <c r="N17" s="26"/>
      <c r="O17" s="13"/>
      <c r="P17" s="12"/>
      <c r="Q17" s="13"/>
      <c r="R17" s="27"/>
      <c r="S17" s="47">
        <v>42782</v>
      </c>
      <c r="T17" s="44">
        <v>42783</v>
      </c>
      <c r="U17" s="74">
        <v>180</v>
      </c>
      <c r="V17" s="44">
        <v>42963</v>
      </c>
      <c r="W17" s="21"/>
      <c r="X17" s="7"/>
      <c r="Y17" s="7"/>
      <c r="Z17" s="8"/>
      <c r="AA17" s="20">
        <v>24000000</v>
      </c>
      <c r="AB17" s="74">
        <v>64</v>
      </c>
      <c r="AC17" s="42" t="s">
        <v>142</v>
      </c>
      <c r="AD17" s="9" t="s">
        <v>171</v>
      </c>
      <c r="AE17" s="10" t="s">
        <v>158</v>
      </c>
      <c r="AF17" s="6" t="s">
        <v>48</v>
      </c>
      <c r="AG17" s="14" t="s">
        <v>50</v>
      </c>
      <c r="AH17" s="31"/>
      <c r="AI17" s="29"/>
    </row>
    <row r="18" spans="1:35" ht="144" customHeight="1" x14ac:dyDescent="0.2">
      <c r="A18" s="35">
        <v>14</v>
      </c>
      <c r="B18" s="90" t="s">
        <v>64</v>
      </c>
      <c r="C18" s="40" t="s">
        <v>95</v>
      </c>
      <c r="D18" s="28" t="s">
        <v>100</v>
      </c>
      <c r="E18" s="28" t="s">
        <v>37</v>
      </c>
      <c r="F18" s="37">
        <v>36000000</v>
      </c>
      <c r="G18" s="78" t="s">
        <v>114</v>
      </c>
      <c r="H18" s="30" t="s">
        <v>136</v>
      </c>
      <c r="I18" s="30">
        <v>4</v>
      </c>
      <c r="J18" s="32"/>
      <c r="K18" s="16"/>
      <c r="L18" s="33"/>
      <c r="M18" s="25"/>
      <c r="N18" s="26"/>
      <c r="O18" s="13"/>
      <c r="P18" s="12"/>
      <c r="Q18" s="13"/>
      <c r="R18" s="27"/>
      <c r="S18" s="47">
        <v>42782</v>
      </c>
      <c r="T18" s="44">
        <v>42783</v>
      </c>
      <c r="U18" s="74">
        <v>180</v>
      </c>
      <c r="V18" s="44">
        <v>42963</v>
      </c>
      <c r="W18" s="21"/>
      <c r="X18" s="7"/>
      <c r="Y18" s="7"/>
      <c r="Z18" s="8"/>
      <c r="AA18" s="20">
        <v>36000000</v>
      </c>
      <c r="AB18" s="74">
        <v>68</v>
      </c>
      <c r="AC18" s="42" t="s">
        <v>144</v>
      </c>
      <c r="AD18" s="9" t="s">
        <v>172</v>
      </c>
      <c r="AE18" s="10" t="s">
        <v>159</v>
      </c>
      <c r="AF18" s="6" t="s">
        <v>48</v>
      </c>
      <c r="AG18" s="14" t="s">
        <v>50</v>
      </c>
      <c r="AH18" s="31"/>
      <c r="AI18" s="29"/>
    </row>
    <row r="19" spans="1:35" ht="144" customHeight="1" x14ac:dyDescent="0.2">
      <c r="A19" s="35">
        <v>15</v>
      </c>
      <c r="B19" s="90" t="s">
        <v>65</v>
      </c>
      <c r="C19" s="40" t="s">
        <v>96</v>
      </c>
      <c r="D19" s="28" t="s">
        <v>100</v>
      </c>
      <c r="E19" s="28" t="s">
        <v>37</v>
      </c>
      <c r="F19" s="37">
        <v>58800000</v>
      </c>
      <c r="G19" s="78" t="s">
        <v>115</v>
      </c>
      <c r="H19" s="30">
        <v>8787406</v>
      </c>
      <c r="I19" s="30">
        <v>3</v>
      </c>
      <c r="J19" s="32"/>
      <c r="K19" s="16"/>
      <c r="L19" s="33"/>
      <c r="M19" s="25"/>
      <c r="N19" s="26"/>
      <c r="O19" s="13"/>
      <c r="P19" s="12"/>
      <c r="Q19" s="13"/>
      <c r="R19" s="27"/>
      <c r="S19" s="47">
        <v>42783</v>
      </c>
      <c r="T19" s="44">
        <v>42786</v>
      </c>
      <c r="U19" s="74">
        <v>180</v>
      </c>
      <c r="V19" s="44">
        <v>42966</v>
      </c>
      <c r="W19" s="21"/>
      <c r="X19" s="7"/>
      <c r="Y19" s="7"/>
      <c r="Z19" s="8"/>
      <c r="AA19" s="20">
        <v>58800000</v>
      </c>
      <c r="AB19" s="74">
        <v>67</v>
      </c>
      <c r="AC19" s="42" t="s">
        <v>140</v>
      </c>
      <c r="AD19" s="9" t="s">
        <v>163</v>
      </c>
      <c r="AE19" s="10" t="s">
        <v>160</v>
      </c>
      <c r="AF19" s="6" t="s">
        <v>48</v>
      </c>
      <c r="AG19" s="14" t="s">
        <v>50</v>
      </c>
      <c r="AH19" s="31"/>
      <c r="AI19" s="29"/>
    </row>
    <row r="20" spans="1:35" ht="144" customHeight="1" x14ac:dyDescent="0.2">
      <c r="A20" s="35">
        <v>16</v>
      </c>
      <c r="B20" s="90" t="s">
        <v>66</v>
      </c>
      <c r="C20" s="40" t="s">
        <v>175</v>
      </c>
      <c r="D20" s="28" t="s">
        <v>101</v>
      </c>
      <c r="E20" s="28" t="s">
        <v>103</v>
      </c>
      <c r="F20" s="37">
        <v>11000000</v>
      </c>
      <c r="G20" s="78" t="s">
        <v>116</v>
      </c>
      <c r="H20" s="30">
        <v>830095213</v>
      </c>
      <c r="I20" s="30">
        <v>0</v>
      </c>
      <c r="J20" s="32"/>
      <c r="K20" s="16"/>
      <c r="L20" s="33"/>
      <c r="M20" s="25"/>
      <c r="N20" s="26"/>
      <c r="O20" s="13"/>
      <c r="P20" s="12"/>
      <c r="Q20" s="13"/>
      <c r="R20" s="27"/>
      <c r="S20" s="47">
        <v>42783</v>
      </c>
      <c r="T20" s="44">
        <v>42783</v>
      </c>
      <c r="U20" s="74">
        <v>329</v>
      </c>
      <c r="V20" s="44">
        <v>43115</v>
      </c>
      <c r="W20" s="21"/>
      <c r="X20" s="7"/>
      <c r="Y20" s="7"/>
      <c r="Z20" s="8"/>
      <c r="AA20" s="20">
        <v>11000000</v>
      </c>
      <c r="AB20" s="74">
        <v>3</v>
      </c>
      <c r="AC20" s="42" t="s">
        <v>145</v>
      </c>
      <c r="AD20" s="9" t="s">
        <v>173</v>
      </c>
      <c r="AE20" s="10" t="s">
        <v>161</v>
      </c>
      <c r="AF20" s="6" t="s">
        <v>48</v>
      </c>
      <c r="AG20" s="14" t="s">
        <v>51</v>
      </c>
      <c r="AH20" s="31"/>
      <c r="AI20" s="29"/>
    </row>
    <row r="21" spans="1:35" ht="144" customHeight="1" x14ac:dyDescent="0.2">
      <c r="A21" s="35">
        <v>17</v>
      </c>
      <c r="B21" s="90" t="s">
        <v>67</v>
      </c>
      <c r="C21" s="40" t="s">
        <v>97</v>
      </c>
      <c r="D21" s="28" t="s">
        <v>100</v>
      </c>
      <c r="E21" s="28" t="s">
        <v>37</v>
      </c>
      <c r="F21" s="37">
        <v>43200000</v>
      </c>
      <c r="G21" s="78" t="s">
        <v>117</v>
      </c>
      <c r="H21" s="30">
        <v>1032386240</v>
      </c>
      <c r="I21" s="30">
        <v>5</v>
      </c>
      <c r="J21" s="32"/>
      <c r="K21" s="16"/>
      <c r="L21" s="33"/>
      <c r="M21" s="25"/>
      <c r="N21" s="26"/>
      <c r="O21" s="13"/>
      <c r="P21" s="12"/>
      <c r="Q21" s="13"/>
      <c r="R21" s="27"/>
      <c r="S21" s="47">
        <v>42787</v>
      </c>
      <c r="T21" s="44">
        <v>42788</v>
      </c>
      <c r="U21" s="74">
        <v>180</v>
      </c>
      <c r="V21" s="44">
        <v>42968</v>
      </c>
      <c r="W21" s="21"/>
      <c r="X21" s="7"/>
      <c r="Y21" s="7"/>
      <c r="Z21" s="8"/>
      <c r="AA21" s="20">
        <v>43200000</v>
      </c>
      <c r="AB21" s="74">
        <v>79</v>
      </c>
      <c r="AC21" s="42" t="s">
        <v>144</v>
      </c>
      <c r="AD21" s="9" t="s">
        <v>169</v>
      </c>
      <c r="AE21" s="10" t="s">
        <v>155</v>
      </c>
      <c r="AF21" s="6" t="s">
        <v>48</v>
      </c>
      <c r="AG21" s="14" t="s">
        <v>50</v>
      </c>
      <c r="AH21" s="31"/>
      <c r="AI21" s="29"/>
    </row>
    <row r="22" spans="1:35" ht="144" customHeight="1" x14ac:dyDescent="0.2">
      <c r="A22" s="35">
        <v>18</v>
      </c>
      <c r="B22" s="90" t="s">
        <v>68</v>
      </c>
      <c r="C22" s="40" t="s">
        <v>97</v>
      </c>
      <c r="D22" s="28" t="s">
        <v>100</v>
      </c>
      <c r="E22" s="28" t="s">
        <v>37</v>
      </c>
      <c r="F22" s="37">
        <v>30000000</v>
      </c>
      <c r="G22" s="78" t="s">
        <v>118</v>
      </c>
      <c r="H22" s="30">
        <v>52413935</v>
      </c>
      <c r="I22" s="30">
        <v>3</v>
      </c>
      <c r="J22" s="32"/>
      <c r="K22" s="16"/>
      <c r="L22" s="33"/>
      <c r="M22" s="25"/>
      <c r="N22" s="26"/>
      <c r="O22" s="13"/>
      <c r="P22" s="12"/>
      <c r="Q22" s="13"/>
      <c r="R22" s="27"/>
      <c r="S22" s="47">
        <v>42787</v>
      </c>
      <c r="T22" s="44">
        <v>42788</v>
      </c>
      <c r="U22" s="74">
        <v>180</v>
      </c>
      <c r="V22" s="44">
        <v>42968</v>
      </c>
      <c r="W22" s="21"/>
      <c r="X22" s="7"/>
      <c r="Y22" s="7"/>
      <c r="Z22" s="8"/>
      <c r="AA22" s="20">
        <v>30000000</v>
      </c>
      <c r="AB22" s="74">
        <v>75</v>
      </c>
      <c r="AC22" s="42" t="s">
        <v>144</v>
      </c>
      <c r="AD22" s="9" t="s">
        <v>169</v>
      </c>
      <c r="AE22" s="10" t="s">
        <v>155</v>
      </c>
      <c r="AF22" s="6" t="s">
        <v>48</v>
      </c>
      <c r="AG22" s="14" t="s">
        <v>50</v>
      </c>
      <c r="AH22" s="31"/>
      <c r="AI22" s="29"/>
    </row>
    <row r="23" spans="1:35" ht="144" customHeight="1" x14ac:dyDescent="0.2">
      <c r="A23" s="35">
        <v>19</v>
      </c>
      <c r="B23" s="90" t="s">
        <v>69</v>
      </c>
      <c r="C23" s="40" t="s">
        <v>97</v>
      </c>
      <c r="D23" s="28" t="s">
        <v>100</v>
      </c>
      <c r="E23" s="28" t="s">
        <v>37</v>
      </c>
      <c r="F23" s="37">
        <v>43200000</v>
      </c>
      <c r="G23" s="78" t="s">
        <v>119</v>
      </c>
      <c r="H23" s="30">
        <v>52413935</v>
      </c>
      <c r="I23" s="30">
        <v>3</v>
      </c>
      <c r="J23" s="32"/>
      <c r="K23" s="16"/>
      <c r="L23" s="33"/>
      <c r="M23" s="25"/>
      <c r="N23" s="26"/>
      <c r="O23" s="13"/>
      <c r="P23" s="12"/>
      <c r="Q23" s="13"/>
      <c r="R23" s="27"/>
      <c r="S23" s="47">
        <v>42787</v>
      </c>
      <c r="T23" s="44">
        <v>42788</v>
      </c>
      <c r="U23" s="74">
        <v>180</v>
      </c>
      <c r="V23" s="44">
        <v>42968</v>
      </c>
      <c r="W23" s="21"/>
      <c r="X23" s="7"/>
      <c r="Y23" s="7"/>
      <c r="Z23" s="8"/>
      <c r="AA23" s="20">
        <v>43200000</v>
      </c>
      <c r="AB23" s="74">
        <v>83</v>
      </c>
      <c r="AC23" s="42" t="s">
        <v>144</v>
      </c>
      <c r="AD23" s="9" t="s">
        <v>169</v>
      </c>
      <c r="AE23" s="10" t="s">
        <v>155</v>
      </c>
      <c r="AF23" s="6" t="s">
        <v>48</v>
      </c>
      <c r="AG23" s="14" t="s">
        <v>50</v>
      </c>
      <c r="AH23" s="31"/>
      <c r="AI23" s="29"/>
    </row>
    <row r="24" spans="1:35" ht="144" customHeight="1" x14ac:dyDescent="0.2">
      <c r="A24" s="35">
        <v>20</v>
      </c>
      <c r="B24" s="90" t="s">
        <v>70</v>
      </c>
      <c r="C24" s="40" t="s">
        <v>97</v>
      </c>
      <c r="D24" s="28" t="s">
        <v>100</v>
      </c>
      <c r="E24" s="28" t="s">
        <v>37</v>
      </c>
      <c r="F24" s="37">
        <v>48000000</v>
      </c>
      <c r="G24" s="78" t="s">
        <v>120</v>
      </c>
      <c r="H24" s="30">
        <v>6768793</v>
      </c>
      <c r="I24" s="30">
        <v>0</v>
      </c>
      <c r="J24" s="32"/>
      <c r="K24" s="16"/>
      <c r="L24" s="33"/>
      <c r="M24" s="25"/>
      <c r="N24" s="26"/>
      <c r="O24" s="13"/>
      <c r="P24" s="12"/>
      <c r="Q24" s="13"/>
      <c r="R24" s="27"/>
      <c r="S24" s="47">
        <v>42787</v>
      </c>
      <c r="T24" s="44">
        <v>42788</v>
      </c>
      <c r="U24" s="74">
        <v>180</v>
      </c>
      <c r="V24" s="44">
        <v>42968</v>
      </c>
      <c r="W24" s="21"/>
      <c r="X24" s="7"/>
      <c r="Y24" s="7"/>
      <c r="Z24" s="8"/>
      <c r="AA24" s="20">
        <v>48000000</v>
      </c>
      <c r="AB24" s="74">
        <v>76</v>
      </c>
      <c r="AC24" s="42" t="s">
        <v>144</v>
      </c>
      <c r="AD24" s="9" t="s">
        <v>169</v>
      </c>
      <c r="AE24" s="10" t="s">
        <v>155</v>
      </c>
      <c r="AF24" s="6" t="s">
        <v>48</v>
      </c>
      <c r="AG24" s="14" t="s">
        <v>50</v>
      </c>
      <c r="AH24" s="31"/>
      <c r="AI24" s="29"/>
    </row>
    <row r="25" spans="1:35" ht="144" customHeight="1" x14ac:dyDescent="0.2">
      <c r="A25" s="35">
        <v>21</v>
      </c>
      <c r="B25" s="90" t="s">
        <v>71</v>
      </c>
      <c r="C25" s="40" t="s">
        <v>97</v>
      </c>
      <c r="D25" s="28" t="s">
        <v>100</v>
      </c>
      <c r="E25" s="28" t="s">
        <v>37</v>
      </c>
      <c r="F25" s="37">
        <v>43200000</v>
      </c>
      <c r="G25" s="78" t="s">
        <v>121</v>
      </c>
      <c r="H25" s="30">
        <v>40049682</v>
      </c>
      <c r="I25" s="30">
        <v>0</v>
      </c>
      <c r="J25" s="32"/>
      <c r="K25" s="16"/>
      <c r="L25" s="33"/>
      <c r="M25" s="25"/>
      <c r="N25" s="26"/>
      <c r="O25" s="13"/>
      <c r="P25" s="12"/>
      <c r="Q25" s="13"/>
      <c r="R25" s="27"/>
      <c r="S25" s="47">
        <v>42787</v>
      </c>
      <c r="T25" s="44">
        <v>42788</v>
      </c>
      <c r="U25" s="74">
        <v>180</v>
      </c>
      <c r="V25" s="44">
        <v>42968</v>
      </c>
      <c r="W25" s="21"/>
      <c r="X25" s="7"/>
      <c r="Y25" s="7"/>
      <c r="Z25" s="8"/>
      <c r="AA25" s="20">
        <v>43200000</v>
      </c>
      <c r="AB25" s="74">
        <v>78</v>
      </c>
      <c r="AC25" s="42" t="s">
        <v>144</v>
      </c>
      <c r="AD25" s="9" t="s">
        <v>169</v>
      </c>
      <c r="AE25" s="10" t="s">
        <v>155</v>
      </c>
      <c r="AF25" s="6" t="s">
        <v>48</v>
      </c>
      <c r="AG25" s="14" t="s">
        <v>50</v>
      </c>
      <c r="AH25" s="31"/>
      <c r="AI25" s="29"/>
    </row>
    <row r="26" spans="1:35" ht="144" customHeight="1" x14ac:dyDescent="0.2">
      <c r="A26" s="35">
        <v>22</v>
      </c>
      <c r="B26" s="90" t="s">
        <v>72</v>
      </c>
      <c r="C26" s="40" t="s">
        <v>97</v>
      </c>
      <c r="D26" s="28" t="s">
        <v>100</v>
      </c>
      <c r="E26" s="28" t="s">
        <v>37</v>
      </c>
      <c r="F26" s="37">
        <v>43200000</v>
      </c>
      <c r="G26" s="78" t="s">
        <v>122</v>
      </c>
      <c r="H26" s="30">
        <v>7180998</v>
      </c>
      <c r="I26" s="30">
        <v>1</v>
      </c>
      <c r="J26" s="32"/>
      <c r="K26" s="16"/>
      <c r="L26" s="33"/>
      <c r="M26" s="25"/>
      <c r="N26" s="26"/>
      <c r="O26" s="13"/>
      <c r="P26" s="12"/>
      <c r="Q26" s="13"/>
      <c r="R26" s="27"/>
      <c r="S26" s="47">
        <v>42787</v>
      </c>
      <c r="T26" s="44">
        <v>42788</v>
      </c>
      <c r="U26" s="74">
        <v>180</v>
      </c>
      <c r="V26" s="44">
        <v>42968</v>
      </c>
      <c r="W26" s="21"/>
      <c r="X26" s="7"/>
      <c r="Y26" s="7"/>
      <c r="Z26" s="8"/>
      <c r="AA26" s="20">
        <v>43200000</v>
      </c>
      <c r="AB26" s="74">
        <v>80</v>
      </c>
      <c r="AC26" s="42" t="s">
        <v>144</v>
      </c>
      <c r="AD26" s="9" t="s">
        <v>169</v>
      </c>
      <c r="AE26" s="10" t="s">
        <v>155</v>
      </c>
      <c r="AF26" s="6" t="s">
        <v>48</v>
      </c>
      <c r="AG26" s="14" t="s">
        <v>50</v>
      </c>
      <c r="AH26" s="31"/>
      <c r="AI26" s="29"/>
    </row>
    <row r="27" spans="1:35" ht="144" customHeight="1" x14ac:dyDescent="0.2">
      <c r="A27" s="35">
        <v>23</v>
      </c>
      <c r="B27" s="90" t="s">
        <v>73</v>
      </c>
      <c r="C27" s="40" t="s">
        <v>97</v>
      </c>
      <c r="D27" s="28" t="s">
        <v>100</v>
      </c>
      <c r="E27" s="28" t="s">
        <v>37</v>
      </c>
      <c r="F27" s="37">
        <v>43200000</v>
      </c>
      <c r="G27" s="78" t="s">
        <v>123</v>
      </c>
      <c r="H27" s="30">
        <v>1018406438</v>
      </c>
      <c r="I27" s="30">
        <v>2</v>
      </c>
      <c r="J27" s="32"/>
      <c r="K27" s="16"/>
      <c r="L27" s="33"/>
      <c r="M27" s="25"/>
      <c r="N27" s="26"/>
      <c r="O27" s="13"/>
      <c r="P27" s="12"/>
      <c r="Q27" s="13"/>
      <c r="R27" s="27"/>
      <c r="S27" s="47">
        <v>42787</v>
      </c>
      <c r="T27" s="44">
        <v>42788</v>
      </c>
      <c r="U27" s="74">
        <v>180</v>
      </c>
      <c r="V27" s="44">
        <v>42968</v>
      </c>
      <c r="W27" s="21"/>
      <c r="X27" s="7"/>
      <c r="Y27" s="7"/>
      <c r="Z27" s="8"/>
      <c r="AA27" s="20">
        <v>43200000</v>
      </c>
      <c r="AB27" s="74">
        <v>86</v>
      </c>
      <c r="AC27" s="42" t="s">
        <v>144</v>
      </c>
      <c r="AD27" s="9" t="s">
        <v>169</v>
      </c>
      <c r="AE27" s="10" t="s">
        <v>155</v>
      </c>
      <c r="AF27" s="6" t="s">
        <v>48</v>
      </c>
      <c r="AG27" s="14" t="s">
        <v>50</v>
      </c>
      <c r="AH27" s="31"/>
      <c r="AI27" s="29"/>
    </row>
    <row r="28" spans="1:35" ht="144" customHeight="1" x14ac:dyDescent="0.2">
      <c r="A28" s="35">
        <v>24</v>
      </c>
      <c r="B28" s="90" t="s">
        <v>74</v>
      </c>
      <c r="C28" s="40" t="s">
        <v>97</v>
      </c>
      <c r="D28" s="28" t="s">
        <v>100</v>
      </c>
      <c r="E28" s="28" t="s">
        <v>37</v>
      </c>
      <c r="F28" s="37">
        <v>48000000</v>
      </c>
      <c r="G28" s="78" t="s">
        <v>124</v>
      </c>
      <c r="H28" s="30">
        <v>24166618</v>
      </c>
      <c r="I28" s="30">
        <v>1</v>
      </c>
      <c r="J28" s="32"/>
      <c r="K28" s="16"/>
      <c r="L28" s="33"/>
      <c r="M28" s="25"/>
      <c r="N28" s="26"/>
      <c r="O28" s="13"/>
      <c r="P28" s="12"/>
      <c r="Q28" s="13"/>
      <c r="R28" s="27"/>
      <c r="S28" s="47">
        <v>42787</v>
      </c>
      <c r="T28" s="44">
        <v>42788</v>
      </c>
      <c r="U28" s="74">
        <v>180</v>
      </c>
      <c r="V28" s="44">
        <v>42968</v>
      </c>
      <c r="W28" s="21"/>
      <c r="X28" s="7"/>
      <c r="Y28" s="7"/>
      <c r="Z28" s="8"/>
      <c r="AA28" s="20">
        <v>48000000</v>
      </c>
      <c r="AB28" s="74">
        <v>82</v>
      </c>
      <c r="AC28" s="42" t="s">
        <v>144</v>
      </c>
      <c r="AD28" s="9" t="s">
        <v>169</v>
      </c>
      <c r="AE28" s="10" t="s">
        <v>155</v>
      </c>
      <c r="AF28" s="6" t="s">
        <v>48</v>
      </c>
      <c r="AG28" s="14" t="s">
        <v>50</v>
      </c>
      <c r="AH28" s="31"/>
      <c r="AI28" s="29"/>
    </row>
    <row r="29" spans="1:35" ht="144" customHeight="1" x14ac:dyDescent="0.2">
      <c r="A29" s="35">
        <v>25</v>
      </c>
      <c r="B29" s="90" t="s">
        <v>75</v>
      </c>
      <c r="C29" s="40" t="s">
        <v>97</v>
      </c>
      <c r="D29" s="28" t="s">
        <v>100</v>
      </c>
      <c r="E29" s="28" t="s">
        <v>37</v>
      </c>
      <c r="F29" s="37">
        <v>43200000</v>
      </c>
      <c r="G29" s="78" t="s">
        <v>125</v>
      </c>
      <c r="H29" s="30">
        <v>74084562</v>
      </c>
      <c r="I29" s="30">
        <v>7</v>
      </c>
      <c r="J29" s="32"/>
      <c r="K29" s="16"/>
      <c r="L29" s="33"/>
      <c r="M29" s="25"/>
      <c r="N29" s="26"/>
      <c r="O29" s="13"/>
      <c r="P29" s="12"/>
      <c r="Q29" s="13"/>
      <c r="R29" s="27"/>
      <c r="S29" s="47">
        <v>42787</v>
      </c>
      <c r="T29" s="44">
        <v>42788</v>
      </c>
      <c r="U29" s="74">
        <v>180</v>
      </c>
      <c r="V29" s="44">
        <v>42968</v>
      </c>
      <c r="W29" s="21"/>
      <c r="X29" s="7"/>
      <c r="Y29" s="7"/>
      <c r="Z29" s="8"/>
      <c r="AA29" s="20">
        <v>43200000</v>
      </c>
      <c r="AB29" s="74">
        <v>84</v>
      </c>
      <c r="AC29" s="42" t="s">
        <v>144</v>
      </c>
      <c r="AD29" s="9" t="s">
        <v>169</v>
      </c>
      <c r="AE29" s="10" t="s">
        <v>155</v>
      </c>
      <c r="AF29" s="6" t="s">
        <v>48</v>
      </c>
      <c r="AG29" s="14" t="s">
        <v>50</v>
      </c>
      <c r="AH29" s="31"/>
      <c r="AI29" s="29"/>
    </row>
    <row r="30" spans="1:35" ht="144" customHeight="1" x14ac:dyDescent="0.2">
      <c r="A30" s="35">
        <v>26</v>
      </c>
      <c r="B30" s="90" t="s">
        <v>76</v>
      </c>
      <c r="C30" s="40" t="s">
        <v>97</v>
      </c>
      <c r="D30" s="28" t="s">
        <v>100</v>
      </c>
      <c r="E30" s="28" t="s">
        <v>37</v>
      </c>
      <c r="F30" s="37">
        <v>43200000</v>
      </c>
      <c r="G30" s="78" t="s">
        <v>126</v>
      </c>
      <c r="H30" s="30">
        <v>19050797</v>
      </c>
      <c r="I30" s="30">
        <v>4</v>
      </c>
      <c r="J30" s="32"/>
      <c r="K30" s="16"/>
      <c r="L30" s="33"/>
      <c r="M30" s="25"/>
      <c r="N30" s="26"/>
      <c r="O30" s="13"/>
      <c r="P30" s="12"/>
      <c r="Q30" s="13"/>
      <c r="R30" s="27"/>
      <c r="S30" s="47">
        <v>42787</v>
      </c>
      <c r="T30" s="44">
        <v>42788</v>
      </c>
      <c r="U30" s="74">
        <v>180</v>
      </c>
      <c r="V30" s="44">
        <v>42968</v>
      </c>
      <c r="W30" s="21"/>
      <c r="X30" s="7"/>
      <c r="Y30" s="7"/>
      <c r="Z30" s="8"/>
      <c r="AA30" s="20">
        <v>43200000</v>
      </c>
      <c r="AB30" s="74">
        <v>85</v>
      </c>
      <c r="AC30" s="42" t="s">
        <v>144</v>
      </c>
      <c r="AD30" s="9" t="s">
        <v>169</v>
      </c>
      <c r="AE30" s="10" t="s">
        <v>155</v>
      </c>
      <c r="AF30" s="6" t="s">
        <v>48</v>
      </c>
      <c r="AG30" s="14" t="s">
        <v>50</v>
      </c>
      <c r="AH30" s="31"/>
      <c r="AI30" s="29"/>
    </row>
    <row r="31" spans="1:35" ht="144" customHeight="1" x14ac:dyDescent="0.2">
      <c r="A31" s="35">
        <v>27</v>
      </c>
      <c r="B31" s="90" t="s">
        <v>77</v>
      </c>
      <c r="C31" s="40" t="s">
        <v>97</v>
      </c>
      <c r="D31" s="28" t="s">
        <v>100</v>
      </c>
      <c r="E31" s="28" t="s">
        <v>37</v>
      </c>
      <c r="F31" s="37">
        <v>43200000</v>
      </c>
      <c r="G31" s="78" t="s">
        <v>127</v>
      </c>
      <c r="H31" s="30">
        <v>23945957</v>
      </c>
      <c r="I31" s="30">
        <v>2</v>
      </c>
      <c r="J31" s="32"/>
      <c r="K31" s="16"/>
      <c r="L31" s="33"/>
      <c r="M31" s="25"/>
      <c r="N31" s="26"/>
      <c r="O31" s="13"/>
      <c r="P31" s="12"/>
      <c r="Q31" s="13"/>
      <c r="R31" s="27"/>
      <c r="S31" s="47">
        <v>42787</v>
      </c>
      <c r="T31" s="44">
        <v>42788</v>
      </c>
      <c r="U31" s="74">
        <v>180</v>
      </c>
      <c r="V31" s="44">
        <v>42968</v>
      </c>
      <c r="W31" s="21"/>
      <c r="X31" s="7"/>
      <c r="Y31" s="7"/>
      <c r="Z31" s="8"/>
      <c r="AA31" s="20">
        <v>43200000</v>
      </c>
      <c r="AB31" s="74">
        <v>81</v>
      </c>
      <c r="AC31" s="42" t="s">
        <v>144</v>
      </c>
      <c r="AD31" s="9" t="s">
        <v>169</v>
      </c>
      <c r="AE31" s="10" t="s">
        <v>155</v>
      </c>
      <c r="AF31" s="6" t="s">
        <v>48</v>
      </c>
      <c r="AG31" s="14" t="s">
        <v>50</v>
      </c>
      <c r="AH31" s="31"/>
      <c r="AI31" s="29"/>
    </row>
    <row r="32" spans="1:35" ht="144" customHeight="1" x14ac:dyDescent="0.2">
      <c r="A32" s="35">
        <v>28</v>
      </c>
      <c r="B32" s="90" t="s">
        <v>78</v>
      </c>
      <c r="C32" s="40" t="s">
        <v>97</v>
      </c>
      <c r="D32" s="28" t="s">
        <v>100</v>
      </c>
      <c r="E32" s="28" t="s">
        <v>37</v>
      </c>
      <c r="F32" s="37">
        <v>43200000</v>
      </c>
      <c r="G32" s="78" t="s">
        <v>128</v>
      </c>
      <c r="H32" s="30">
        <v>51783446</v>
      </c>
      <c r="I32" s="30">
        <v>6</v>
      </c>
      <c r="J32" s="32"/>
      <c r="K32" s="16"/>
      <c r="L32" s="33"/>
      <c r="M32" s="25"/>
      <c r="N32" s="26"/>
      <c r="O32" s="13"/>
      <c r="P32" s="12"/>
      <c r="Q32" s="13"/>
      <c r="R32" s="27"/>
      <c r="S32" s="47">
        <v>42787</v>
      </c>
      <c r="T32" s="44">
        <v>42788</v>
      </c>
      <c r="U32" s="74">
        <v>180</v>
      </c>
      <c r="V32" s="44">
        <v>42968</v>
      </c>
      <c r="W32" s="21"/>
      <c r="X32" s="7"/>
      <c r="Y32" s="7"/>
      <c r="Z32" s="8"/>
      <c r="AA32" s="20">
        <v>43200000</v>
      </c>
      <c r="AB32" s="74">
        <v>77</v>
      </c>
      <c r="AC32" s="42" t="s">
        <v>144</v>
      </c>
      <c r="AD32" s="9" t="s">
        <v>169</v>
      </c>
      <c r="AE32" s="10" t="s">
        <v>155</v>
      </c>
      <c r="AF32" s="6" t="s">
        <v>48</v>
      </c>
      <c r="AG32" s="14" t="s">
        <v>50</v>
      </c>
      <c r="AH32" s="31"/>
      <c r="AI32" s="29"/>
    </row>
    <row r="33" spans="1:35" ht="144" customHeight="1" x14ac:dyDescent="0.2">
      <c r="A33" s="35">
        <v>29</v>
      </c>
      <c r="B33" s="90" t="s">
        <v>79</v>
      </c>
      <c r="C33" s="40" t="s">
        <v>97</v>
      </c>
      <c r="D33" s="28" t="s">
        <v>100</v>
      </c>
      <c r="E33" s="28" t="s">
        <v>37</v>
      </c>
      <c r="F33" s="37">
        <v>30000000</v>
      </c>
      <c r="G33" s="78" t="s">
        <v>129</v>
      </c>
      <c r="H33" s="30">
        <v>46378801</v>
      </c>
      <c r="I33" s="30">
        <v>3</v>
      </c>
      <c r="J33" s="32"/>
      <c r="K33" s="16"/>
      <c r="L33" s="33"/>
      <c r="M33" s="25"/>
      <c r="N33" s="26"/>
      <c r="O33" s="13"/>
      <c r="P33" s="12"/>
      <c r="Q33" s="13"/>
      <c r="R33" s="27"/>
      <c r="S33" s="47">
        <v>42788</v>
      </c>
      <c r="T33" s="44">
        <v>42789</v>
      </c>
      <c r="U33" s="74">
        <v>180</v>
      </c>
      <c r="V33" s="44">
        <v>42969</v>
      </c>
      <c r="W33" s="21"/>
      <c r="X33" s="7"/>
      <c r="Y33" s="7"/>
      <c r="Z33" s="8"/>
      <c r="AA33" s="20">
        <v>30000000</v>
      </c>
      <c r="AB33" s="74">
        <v>91</v>
      </c>
      <c r="AC33" s="42" t="s">
        <v>146</v>
      </c>
      <c r="AD33" s="9" t="s">
        <v>169</v>
      </c>
      <c r="AE33" s="10" t="s">
        <v>155</v>
      </c>
      <c r="AF33" s="6" t="s">
        <v>48</v>
      </c>
      <c r="AG33" s="14" t="s">
        <v>50</v>
      </c>
      <c r="AH33" s="31"/>
      <c r="AI33" s="29"/>
    </row>
    <row r="34" spans="1:35" ht="144" customHeight="1" x14ac:dyDescent="0.2">
      <c r="A34" s="35">
        <v>30</v>
      </c>
      <c r="B34" s="90" t="s">
        <v>68</v>
      </c>
      <c r="C34" s="40" t="s">
        <v>97</v>
      </c>
      <c r="D34" s="28" t="s">
        <v>100</v>
      </c>
      <c r="E34" s="28" t="s">
        <v>37</v>
      </c>
      <c r="F34" s="37">
        <v>54000000</v>
      </c>
      <c r="G34" s="78" t="s">
        <v>130</v>
      </c>
      <c r="H34" s="30">
        <v>91427574</v>
      </c>
      <c r="I34" s="30">
        <v>0</v>
      </c>
      <c r="J34" s="32"/>
      <c r="K34" s="16"/>
      <c r="L34" s="33"/>
      <c r="M34" s="25"/>
      <c r="N34" s="26"/>
      <c r="O34" s="13"/>
      <c r="P34" s="12"/>
      <c r="Q34" s="13"/>
      <c r="R34" s="27"/>
      <c r="S34" s="47">
        <v>42788</v>
      </c>
      <c r="T34" s="44">
        <v>42789</v>
      </c>
      <c r="U34" s="74">
        <v>180</v>
      </c>
      <c r="V34" s="44">
        <v>42969</v>
      </c>
      <c r="W34" s="21"/>
      <c r="X34" s="7"/>
      <c r="Y34" s="7"/>
      <c r="Z34" s="8"/>
      <c r="AA34" s="20">
        <v>54000000</v>
      </c>
      <c r="AB34" s="74">
        <v>92</v>
      </c>
      <c r="AC34" s="42" t="s">
        <v>144</v>
      </c>
      <c r="AD34" s="9" t="s">
        <v>169</v>
      </c>
      <c r="AE34" s="10" t="s">
        <v>155</v>
      </c>
      <c r="AF34" s="6" t="s">
        <v>48</v>
      </c>
      <c r="AG34" s="14" t="s">
        <v>50</v>
      </c>
      <c r="AH34" s="31"/>
      <c r="AI34" s="29"/>
    </row>
    <row r="35" spans="1:35" ht="144" customHeight="1" x14ac:dyDescent="0.2">
      <c r="A35" s="35">
        <v>31</v>
      </c>
      <c r="B35" s="90" t="s">
        <v>80</v>
      </c>
      <c r="C35" s="40" t="s">
        <v>97</v>
      </c>
      <c r="D35" s="28" t="s">
        <v>100</v>
      </c>
      <c r="E35" s="28" t="s">
        <v>37</v>
      </c>
      <c r="F35" s="37">
        <v>43200000</v>
      </c>
      <c r="G35" s="78" t="s">
        <v>131</v>
      </c>
      <c r="H35" s="30">
        <v>80061132</v>
      </c>
      <c r="I35" s="30">
        <v>6</v>
      </c>
      <c r="J35" s="32"/>
      <c r="K35" s="16"/>
      <c r="L35" s="33"/>
      <c r="M35" s="25"/>
      <c r="N35" s="26"/>
      <c r="O35" s="13"/>
      <c r="P35" s="12"/>
      <c r="Q35" s="13"/>
      <c r="R35" s="27"/>
      <c r="S35" s="47">
        <v>42788</v>
      </c>
      <c r="T35" s="44">
        <v>42789</v>
      </c>
      <c r="U35" s="74">
        <v>180</v>
      </c>
      <c r="V35" s="44">
        <v>42969</v>
      </c>
      <c r="W35" s="21"/>
      <c r="X35" s="7"/>
      <c r="Y35" s="7"/>
      <c r="Z35" s="8"/>
      <c r="AA35" s="20">
        <v>43200000</v>
      </c>
      <c r="AB35" s="74">
        <v>90</v>
      </c>
      <c r="AC35" s="42" t="s">
        <v>144</v>
      </c>
      <c r="AD35" s="9" t="s">
        <v>169</v>
      </c>
      <c r="AE35" s="10" t="s">
        <v>155</v>
      </c>
      <c r="AF35" s="6" t="s">
        <v>48</v>
      </c>
      <c r="AG35" s="14" t="s">
        <v>50</v>
      </c>
      <c r="AH35" s="31"/>
      <c r="AI35" s="29"/>
    </row>
    <row r="36" spans="1:35" ht="144" customHeight="1" x14ac:dyDescent="0.2">
      <c r="A36" s="35">
        <v>32</v>
      </c>
      <c r="B36" s="90" t="s">
        <v>81</v>
      </c>
      <c r="C36" s="40" t="s">
        <v>97</v>
      </c>
      <c r="D36" s="28" t="s">
        <v>100</v>
      </c>
      <c r="E36" s="28" t="s">
        <v>37</v>
      </c>
      <c r="F36" s="37">
        <v>43200000</v>
      </c>
      <c r="G36" s="78" t="s">
        <v>132</v>
      </c>
      <c r="H36" s="30">
        <v>80295629</v>
      </c>
      <c r="I36" s="30">
        <v>9</v>
      </c>
      <c r="J36" s="32"/>
      <c r="K36" s="16"/>
      <c r="L36" s="33"/>
      <c r="M36" s="25"/>
      <c r="N36" s="26"/>
      <c r="O36" s="13"/>
      <c r="P36" s="12"/>
      <c r="Q36" s="13"/>
      <c r="R36" s="27"/>
      <c r="S36" s="47">
        <v>42788</v>
      </c>
      <c r="T36" s="44">
        <v>42789</v>
      </c>
      <c r="U36" s="74">
        <v>180</v>
      </c>
      <c r="V36" s="44">
        <v>42969</v>
      </c>
      <c r="W36" s="21"/>
      <c r="X36" s="7"/>
      <c r="Y36" s="7"/>
      <c r="Z36" s="8"/>
      <c r="AA36" s="20">
        <v>43200000</v>
      </c>
      <c r="AB36" s="74">
        <v>93</v>
      </c>
      <c r="AC36" s="42" t="s">
        <v>144</v>
      </c>
      <c r="AD36" s="9" t="s">
        <v>169</v>
      </c>
      <c r="AE36" s="10" t="s">
        <v>155</v>
      </c>
      <c r="AF36" s="6" t="s">
        <v>48</v>
      </c>
      <c r="AG36" s="14" t="s">
        <v>50</v>
      </c>
      <c r="AH36" s="31"/>
      <c r="AI36" s="29"/>
    </row>
    <row r="37" spans="1:35" ht="144" customHeight="1" x14ac:dyDescent="0.2">
      <c r="A37" s="35">
        <v>33</v>
      </c>
      <c r="B37" s="90" t="s">
        <v>82</v>
      </c>
      <c r="C37" s="40" t="s">
        <v>176</v>
      </c>
      <c r="D37" s="28" t="s">
        <v>100</v>
      </c>
      <c r="E37" s="28" t="s">
        <v>37</v>
      </c>
      <c r="F37" s="37">
        <v>30000000</v>
      </c>
      <c r="G37" s="78" t="s">
        <v>133</v>
      </c>
      <c r="H37" s="30">
        <v>52902037</v>
      </c>
      <c r="I37" s="30">
        <v>2</v>
      </c>
      <c r="J37" s="32"/>
      <c r="K37" s="16"/>
      <c r="L37" s="33"/>
      <c r="M37" s="25"/>
      <c r="N37" s="26"/>
      <c r="O37" s="13"/>
      <c r="P37" s="12"/>
      <c r="Q37" s="13"/>
      <c r="R37" s="27"/>
      <c r="S37" s="47">
        <v>42789</v>
      </c>
      <c r="T37" s="44">
        <v>42790</v>
      </c>
      <c r="U37" s="74">
        <v>180</v>
      </c>
      <c r="V37" s="44">
        <v>42970</v>
      </c>
      <c r="W37" s="21"/>
      <c r="X37" s="7"/>
      <c r="Y37" s="7"/>
      <c r="Z37" s="8"/>
      <c r="AA37" s="20">
        <v>30000000</v>
      </c>
      <c r="AB37" s="74">
        <v>94</v>
      </c>
      <c r="AC37" s="42" t="s">
        <v>146</v>
      </c>
      <c r="AD37" s="9" t="s">
        <v>169</v>
      </c>
      <c r="AE37" s="10" t="s">
        <v>155</v>
      </c>
      <c r="AF37" s="6" t="s">
        <v>48</v>
      </c>
      <c r="AG37" s="14" t="s">
        <v>50</v>
      </c>
      <c r="AH37" s="31"/>
      <c r="AI37" s="29"/>
    </row>
    <row r="38" spans="1:35" ht="144" customHeight="1" x14ac:dyDescent="0.2">
      <c r="A38" s="35">
        <v>34</v>
      </c>
      <c r="B38" s="90" t="s">
        <v>83</v>
      </c>
      <c r="C38" s="40" t="s">
        <v>98</v>
      </c>
      <c r="D38" s="28" t="s">
        <v>100</v>
      </c>
      <c r="E38" s="28" t="s">
        <v>37</v>
      </c>
      <c r="F38" s="37">
        <v>48000000</v>
      </c>
      <c r="G38" s="78" t="s">
        <v>134</v>
      </c>
      <c r="H38" s="30">
        <v>79623781</v>
      </c>
      <c r="I38" s="30">
        <v>5</v>
      </c>
      <c r="J38" s="32"/>
      <c r="K38" s="16"/>
      <c r="L38" s="33"/>
      <c r="M38" s="25"/>
      <c r="N38" s="26"/>
      <c r="O38" s="13"/>
      <c r="P38" s="12"/>
      <c r="Q38" s="13"/>
      <c r="R38" s="27"/>
      <c r="S38" s="47">
        <v>42793</v>
      </c>
      <c r="T38" s="44">
        <v>42795</v>
      </c>
      <c r="U38" s="74">
        <v>240</v>
      </c>
      <c r="V38" s="44">
        <v>43039</v>
      </c>
      <c r="W38" s="21"/>
      <c r="X38" s="7"/>
      <c r="Y38" s="7"/>
      <c r="Z38" s="8"/>
      <c r="AA38" s="20">
        <v>48000000</v>
      </c>
      <c r="AB38" s="74">
        <v>100</v>
      </c>
      <c r="AC38" s="42" t="s">
        <v>147</v>
      </c>
      <c r="AD38" s="9" t="s">
        <v>174</v>
      </c>
      <c r="AE38" s="10" t="s">
        <v>162</v>
      </c>
      <c r="AF38" s="6" t="s">
        <v>48</v>
      </c>
      <c r="AG38" s="14" t="s">
        <v>50</v>
      </c>
      <c r="AH38" s="31"/>
      <c r="AI38" s="29"/>
    </row>
    <row r="39" spans="1:35" ht="144" customHeight="1" x14ac:dyDescent="0.2">
      <c r="A39" s="35">
        <v>35</v>
      </c>
      <c r="B39" s="90" t="s">
        <v>84</v>
      </c>
      <c r="C39" s="40" t="s">
        <v>99</v>
      </c>
      <c r="D39" s="28" t="s">
        <v>101</v>
      </c>
      <c r="E39" s="28" t="s">
        <v>103</v>
      </c>
      <c r="F39" s="37">
        <v>122755526</v>
      </c>
      <c r="G39" s="78" t="s">
        <v>116</v>
      </c>
      <c r="H39" s="30">
        <v>830095213</v>
      </c>
      <c r="I39" s="30">
        <v>0</v>
      </c>
      <c r="J39" s="32"/>
      <c r="K39" s="16"/>
      <c r="L39" s="33"/>
      <c r="M39" s="25"/>
      <c r="N39" s="26"/>
      <c r="O39" s="13"/>
      <c r="P39" s="12"/>
      <c r="Q39" s="13"/>
      <c r="R39" s="27"/>
      <c r="S39" s="47">
        <v>42794</v>
      </c>
      <c r="T39" s="44" t="s">
        <v>137</v>
      </c>
      <c r="U39" s="74">
        <v>365</v>
      </c>
      <c r="V39" s="44" t="s">
        <v>137</v>
      </c>
      <c r="W39" s="21"/>
      <c r="X39" s="7"/>
      <c r="Y39" s="7"/>
      <c r="Z39" s="8"/>
      <c r="AA39" s="20">
        <v>122755526</v>
      </c>
      <c r="AB39" s="74">
        <v>103</v>
      </c>
      <c r="AC39" s="42" t="s">
        <v>145</v>
      </c>
      <c r="AD39" s="9" t="s">
        <v>165</v>
      </c>
      <c r="AE39" s="10" t="s">
        <v>150</v>
      </c>
      <c r="AF39" s="6" t="s">
        <v>48</v>
      </c>
      <c r="AG39" s="14" t="s">
        <v>138</v>
      </c>
      <c r="AH39" s="31"/>
      <c r="AI39" s="29"/>
    </row>
    <row r="40" spans="1:35" ht="144" customHeight="1" x14ac:dyDescent="0.2">
      <c r="A40" s="35">
        <v>36</v>
      </c>
      <c r="B40" s="90" t="s">
        <v>85</v>
      </c>
      <c r="C40" s="40" t="s">
        <v>176</v>
      </c>
      <c r="D40" s="28" t="s">
        <v>100</v>
      </c>
      <c r="E40" s="28" t="s">
        <v>37</v>
      </c>
      <c r="F40" s="37">
        <v>43200000</v>
      </c>
      <c r="G40" s="78" t="s">
        <v>135</v>
      </c>
      <c r="H40" s="30">
        <v>52376368</v>
      </c>
      <c r="I40" s="30">
        <v>8</v>
      </c>
      <c r="J40" s="32"/>
      <c r="K40" s="16"/>
      <c r="L40" s="33"/>
      <c r="M40" s="25"/>
      <c r="N40" s="26"/>
      <c r="O40" s="13"/>
      <c r="P40" s="12"/>
      <c r="Q40" s="13"/>
      <c r="R40" s="27"/>
      <c r="S40" s="47">
        <v>42794</v>
      </c>
      <c r="T40" s="44">
        <v>42795</v>
      </c>
      <c r="U40" s="74">
        <v>180</v>
      </c>
      <c r="V40" s="44">
        <v>42978</v>
      </c>
      <c r="W40" s="21"/>
      <c r="X40" s="7"/>
      <c r="Y40" s="7"/>
      <c r="Z40" s="8"/>
      <c r="AA40" s="20">
        <v>43200000</v>
      </c>
      <c r="AB40" s="74">
        <v>105</v>
      </c>
      <c r="AC40" s="42" t="s">
        <v>144</v>
      </c>
      <c r="AD40" s="9" t="s">
        <v>169</v>
      </c>
      <c r="AE40" s="10" t="s">
        <v>155</v>
      </c>
      <c r="AF40" s="6" t="s">
        <v>48</v>
      </c>
      <c r="AG40" s="14" t="s">
        <v>50</v>
      </c>
      <c r="AH40" s="31"/>
      <c r="AI40" s="29"/>
    </row>
    <row r="41" spans="1:35" ht="144" customHeight="1" x14ac:dyDescent="0.2">
      <c r="A41" s="35">
        <v>37</v>
      </c>
      <c r="B41" s="90" t="s">
        <v>177</v>
      </c>
      <c r="C41" s="48" t="s">
        <v>97</v>
      </c>
      <c r="D41" s="48" t="s">
        <v>291</v>
      </c>
      <c r="E41" s="52" t="s">
        <v>37</v>
      </c>
      <c r="F41" s="56">
        <v>54000000</v>
      </c>
      <c r="G41" s="59" t="s">
        <v>294</v>
      </c>
      <c r="H41" s="60">
        <v>65775825</v>
      </c>
      <c r="I41" s="61">
        <v>1</v>
      </c>
      <c r="J41" s="32"/>
      <c r="K41" s="16"/>
      <c r="L41" s="33"/>
      <c r="M41" s="25"/>
      <c r="N41" s="26"/>
      <c r="O41" s="13"/>
      <c r="P41" s="12"/>
      <c r="Q41" s="13"/>
      <c r="R41" s="27"/>
      <c r="S41" s="65">
        <v>42795</v>
      </c>
      <c r="T41" s="80">
        <v>42796</v>
      </c>
      <c r="U41" s="77">
        <v>180</v>
      </c>
      <c r="V41" s="81">
        <v>42979</v>
      </c>
      <c r="W41" s="21"/>
      <c r="X41" s="7"/>
      <c r="Y41" s="7"/>
      <c r="Z41" s="8"/>
      <c r="AA41" s="56">
        <v>54000000</v>
      </c>
      <c r="AB41" s="75">
        <v>108</v>
      </c>
      <c r="AC41" s="59" t="s">
        <v>371</v>
      </c>
      <c r="AD41" s="70" t="s">
        <v>169</v>
      </c>
      <c r="AE41" s="71" t="s">
        <v>155</v>
      </c>
      <c r="AF41" s="6" t="s">
        <v>48</v>
      </c>
      <c r="AG41" s="14" t="s">
        <v>50</v>
      </c>
      <c r="AH41" s="67">
        <v>42979</v>
      </c>
      <c r="AI41" s="29"/>
    </row>
    <row r="42" spans="1:35" ht="144" customHeight="1" x14ac:dyDescent="0.2">
      <c r="A42" s="35">
        <v>38</v>
      </c>
      <c r="B42" s="90" t="s">
        <v>178</v>
      </c>
      <c r="C42" s="48" t="s">
        <v>255</v>
      </c>
      <c r="D42" s="48" t="s">
        <v>291</v>
      </c>
      <c r="E42" s="53" t="s">
        <v>292</v>
      </c>
      <c r="F42" s="57">
        <v>1030000</v>
      </c>
      <c r="G42" s="59" t="s">
        <v>295</v>
      </c>
      <c r="H42" s="62">
        <v>860509265</v>
      </c>
      <c r="I42" s="61">
        <v>1</v>
      </c>
      <c r="J42" s="32"/>
      <c r="K42" s="16"/>
      <c r="L42" s="33"/>
      <c r="M42" s="25"/>
      <c r="N42" s="26"/>
      <c r="O42" s="13"/>
      <c r="P42" s="12"/>
      <c r="Q42" s="13"/>
      <c r="R42" s="27"/>
      <c r="S42" s="66">
        <v>42795</v>
      </c>
      <c r="T42" s="81">
        <v>42796</v>
      </c>
      <c r="U42" s="77">
        <v>365</v>
      </c>
      <c r="V42" s="81">
        <v>43160</v>
      </c>
      <c r="W42" s="21"/>
      <c r="X42" s="7"/>
      <c r="Y42" s="7"/>
      <c r="Z42" s="8"/>
      <c r="AA42" s="57">
        <v>1030000</v>
      </c>
      <c r="AB42" s="59">
        <v>110</v>
      </c>
      <c r="AC42" s="59" t="s">
        <v>372</v>
      </c>
      <c r="AD42" s="40" t="s">
        <v>166</v>
      </c>
      <c r="AE42" s="72" t="s">
        <v>385</v>
      </c>
      <c r="AF42" s="6" t="s">
        <v>48</v>
      </c>
      <c r="AG42" s="14" t="s">
        <v>51</v>
      </c>
      <c r="AH42" s="67">
        <v>43160</v>
      </c>
      <c r="AI42" s="29"/>
    </row>
    <row r="43" spans="1:35" ht="144" customHeight="1" x14ac:dyDescent="0.2">
      <c r="A43" s="35">
        <v>39</v>
      </c>
      <c r="B43" s="90" t="s">
        <v>179</v>
      </c>
      <c r="C43" s="48" t="s">
        <v>256</v>
      </c>
      <c r="D43" s="48" t="s">
        <v>291</v>
      </c>
      <c r="E43" s="52" t="s">
        <v>37</v>
      </c>
      <c r="F43" s="56">
        <v>48000000</v>
      </c>
      <c r="G43" s="59" t="s">
        <v>296</v>
      </c>
      <c r="H43" s="60">
        <v>74374866</v>
      </c>
      <c r="I43" s="61">
        <v>5</v>
      </c>
      <c r="J43" s="32"/>
      <c r="K43" s="16"/>
      <c r="L43" s="33"/>
      <c r="M43" s="25"/>
      <c r="N43" s="26"/>
      <c r="O43" s="13"/>
      <c r="P43" s="12"/>
      <c r="Q43" s="13"/>
      <c r="R43" s="27"/>
      <c r="S43" s="66">
        <v>42795</v>
      </c>
      <c r="T43" s="80">
        <v>42796</v>
      </c>
      <c r="U43" s="77">
        <v>180</v>
      </c>
      <c r="V43" s="81">
        <v>42979</v>
      </c>
      <c r="W43" s="21"/>
      <c r="X43" s="7"/>
      <c r="Y43" s="7"/>
      <c r="Z43" s="8"/>
      <c r="AA43" s="56">
        <v>48000000</v>
      </c>
      <c r="AB43" s="75">
        <v>112</v>
      </c>
      <c r="AC43" s="59" t="s">
        <v>371</v>
      </c>
      <c r="AD43" s="40" t="s">
        <v>171</v>
      </c>
      <c r="AE43" s="72" t="s">
        <v>158</v>
      </c>
      <c r="AF43" s="6" t="s">
        <v>48</v>
      </c>
      <c r="AG43" s="14" t="s">
        <v>50</v>
      </c>
      <c r="AH43" s="67">
        <v>42979</v>
      </c>
      <c r="AI43" s="29"/>
    </row>
    <row r="44" spans="1:35" ht="144" customHeight="1" x14ac:dyDescent="0.2">
      <c r="A44" s="35">
        <v>40</v>
      </c>
      <c r="B44" s="90" t="s">
        <v>180</v>
      </c>
      <c r="C44" s="48" t="s">
        <v>257</v>
      </c>
      <c r="D44" s="48" t="s">
        <v>291</v>
      </c>
      <c r="E44" s="53" t="s">
        <v>292</v>
      </c>
      <c r="F44" s="57">
        <v>459900</v>
      </c>
      <c r="G44" s="59" t="s">
        <v>297</v>
      </c>
      <c r="H44" s="62">
        <v>860001022</v>
      </c>
      <c r="I44" s="61">
        <v>7</v>
      </c>
      <c r="J44" s="32"/>
      <c r="K44" s="16"/>
      <c r="L44" s="33"/>
      <c r="M44" s="25"/>
      <c r="N44" s="26"/>
      <c r="O44" s="13"/>
      <c r="P44" s="12"/>
      <c r="Q44" s="13"/>
      <c r="R44" s="27"/>
      <c r="S44" s="66">
        <v>42796</v>
      </c>
      <c r="T44" s="80">
        <v>42796</v>
      </c>
      <c r="U44" s="77">
        <v>365</v>
      </c>
      <c r="V44" s="81">
        <v>43160</v>
      </c>
      <c r="W44" s="21"/>
      <c r="X44" s="7"/>
      <c r="Y44" s="7"/>
      <c r="Z44" s="8"/>
      <c r="AA44" s="57">
        <v>459900</v>
      </c>
      <c r="AB44" s="59">
        <v>4</v>
      </c>
      <c r="AC44" s="59" t="s">
        <v>372</v>
      </c>
      <c r="AD44" s="40" t="s">
        <v>173</v>
      </c>
      <c r="AE44" s="12" t="s">
        <v>161</v>
      </c>
      <c r="AF44" s="6" t="s">
        <v>48</v>
      </c>
      <c r="AG44" s="14" t="s">
        <v>51</v>
      </c>
      <c r="AH44" s="67">
        <v>43160</v>
      </c>
      <c r="AI44" s="29"/>
    </row>
    <row r="45" spans="1:35" ht="144" customHeight="1" x14ac:dyDescent="0.2">
      <c r="A45" s="35">
        <v>41</v>
      </c>
      <c r="B45" s="90" t="s">
        <v>181</v>
      </c>
      <c r="C45" s="48" t="s">
        <v>258</v>
      </c>
      <c r="D45" s="48" t="s">
        <v>291</v>
      </c>
      <c r="E45" s="52" t="s">
        <v>37</v>
      </c>
      <c r="F45" s="56">
        <v>48000000</v>
      </c>
      <c r="G45" s="59" t="s">
        <v>298</v>
      </c>
      <c r="H45" s="60">
        <v>74182322</v>
      </c>
      <c r="I45" s="61">
        <v>6</v>
      </c>
      <c r="J45" s="32"/>
      <c r="K45" s="16"/>
      <c r="L45" s="33"/>
      <c r="M45" s="25"/>
      <c r="N45" s="26"/>
      <c r="O45" s="13"/>
      <c r="P45" s="12"/>
      <c r="Q45" s="13"/>
      <c r="R45" s="27"/>
      <c r="S45" s="66">
        <v>42796</v>
      </c>
      <c r="T45" s="80">
        <v>42797</v>
      </c>
      <c r="U45" s="77">
        <v>180</v>
      </c>
      <c r="V45" s="81">
        <v>42980</v>
      </c>
      <c r="W45" s="21"/>
      <c r="X45" s="7"/>
      <c r="Y45" s="7"/>
      <c r="Z45" s="8"/>
      <c r="AA45" s="56">
        <v>48000000</v>
      </c>
      <c r="AB45" s="75">
        <v>113</v>
      </c>
      <c r="AC45" s="59" t="s">
        <v>371</v>
      </c>
      <c r="AD45" s="40" t="s">
        <v>171</v>
      </c>
      <c r="AE45" s="72" t="s">
        <v>158</v>
      </c>
      <c r="AF45" s="6" t="s">
        <v>48</v>
      </c>
      <c r="AG45" s="14" t="s">
        <v>50</v>
      </c>
      <c r="AH45" s="67">
        <v>42980</v>
      </c>
      <c r="AI45" s="29"/>
    </row>
    <row r="46" spans="1:35" ht="144" customHeight="1" x14ac:dyDescent="0.2">
      <c r="A46" s="35">
        <v>42</v>
      </c>
      <c r="B46" s="90" t="s">
        <v>182</v>
      </c>
      <c r="C46" s="48" t="s">
        <v>259</v>
      </c>
      <c r="D46" s="48" t="s">
        <v>291</v>
      </c>
      <c r="E46" s="52" t="s">
        <v>37</v>
      </c>
      <c r="F46" s="56">
        <v>32000000</v>
      </c>
      <c r="G46" s="59" t="s">
        <v>299</v>
      </c>
      <c r="H46" s="60">
        <v>4059439</v>
      </c>
      <c r="I46" s="61">
        <v>9</v>
      </c>
      <c r="J46" s="32"/>
      <c r="K46" s="16"/>
      <c r="L46" s="33"/>
      <c r="M46" s="25"/>
      <c r="N46" s="26"/>
      <c r="O46" s="13"/>
      <c r="P46" s="12"/>
      <c r="Q46" s="13"/>
      <c r="R46" s="27"/>
      <c r="S46" s="66">
        <v>42796</v>
      </c>
      <c r="T46" s="80">
        <v>42797</v>
      </c>
      <c r="U46" s="77">
        <v>120</v>
      </c>
      <c r="V46" s="81">
        <v>42918</v>
      </c>
      <c r="W46" s="21"/>
      <c r="X46" s="7"/>
      <c r="Y46" s="7"/>
      <c r="Z46" s="8"/>
      <c r="AA46" s="56">
        <v>32000000</v>
      </c>
      <c r="AB46" s="75">
        <v>114</v>
      </c>
      <c r="AC46" s="59" t="s">
        <v>371</v>
      </c>
      <c r="AD46" s="40" t="s">
        <v>171</v>
      </c>
      <c r="AE46" s="72" t="s">
        <v>158</v>
      </c>
      <c r="AF46" s="6" t="s">
        <v>48</v>
      </c>
      <c r="AG46" s="14" t="s">
        <v>50</v>
      </c>
      <c r="AH46" s="67">
        <v>42918</v>
      </c>
      <c r="AI46" s="29"/>
    </row>
    <row r="47" spans="1:35" ht="144" customHeight="1" x14ac:dyDescent="0.2">
      <c r="A47" s="35">
        <v>43</v>
      </c>
      <c r="B47" s="90" t="s">
        <v>183</v>
      </c>
      <c r="C47" s="48" t="s">
        <v>260</v>
      </c>
      <c r="D47" s="48" t="s">
        <v>291</v>
      </c>
      <c r="E47" s="52" t="s">
        <v>37</v>
      </c>
      <c r="F47" s="56">
        <v>48000000</v>
      </c>
      <c r="G47" s="59" t="s">
        <v>300</v>
      </c>
      <c r="H47" s="60">
        <v>7174166</v>
      </c>
      <c r="I47" s="61">
        <v>6</v>
      </c>
      <c r="J47" s="32"/>
      <c r="K47" s="16"/>
      <c r="L47" s="33"/>
      <c r="M47" s="25"/>
      <c r="N47" s="26"/>
      <c r="O47" s="13"/>
      <c r="P47" s="12"/>
      <c r="Q47" s="13"/>
      <c r="R47" s="27"/>
      <c r="S47" s="66">
        <v>42796</v>
      </c>
      <c r="T47" s="80">
        <v>42797</v>
      </c>
      <c r="U47" s="77">
        <v>180</v>
      </c>
      <c r="V47" s="81">
        <v>42980</v>
      </c>
      <c r="W47" s="21"/>
      <c r="X47" s="7"/>
      <c r="Y47" s="7"/>
      <c r="Z47" s="8"/>
      <c r="AA47" s="56">
        <v>48000000</v>
      </c>
      <c r="AB47" s="75">
        <v>115</v>
      </c>
      <c r="AC47" s="59" t="s">
        <v>371</v>
      </c>
      <c r="AD47" s="40" t="s">
        <v>171</v>
      </c>
      <c r="AE47" s="72" t="s">
        <v>158</v>
      </c>
      <c r="AF47" s="6" t="s">
        <v>48</v>
      </c>
      <c r="AG47" s="14" t="s">
        <v>50</v>
      </c>
      <c r="AH47" s="67">
        <v>42980</v>
      </c>
      <c r="AI47" s="29"/>
    </row>
    <row r="48" spans="1:35" ht="144" customHeight="1" x14ac:dyDescent="0.2">
      <c r="A48" s="35">
        <v>44</v>
      </c>
      <c r="B48" s="90" t="s">
        <v>184</v>
      </c>
      <c r="C48" s="48" t="s">
        <v>97</v>
      </c>
      <c r="D48" s="48" t="s">
        <v>291</v>
      </c>
      <c r="E48" s="52" t="s">
        <v>37</v>
      </c>
      <c r="F48" s="56">
        <v>43200000</v>
      </c>
      <c r="G48" s="59" t="s">
        <v>301</v>
      </c>
      <c r="H48" s="60">
        <v>80932456</v>
      </c>
      <c r="I48" s="61">
        <v>5</v>
      </c>
      <c r="J48" s="32"/>
      <c r="K48" s="16"/>
      <c r="L48" s="33"/>
      <c r="M48" s="25"/>
      <c r="N48" s="26"/>
      <c r="O48" s="13"/>
      <c r="P48" s="12"/>
      <c r="Q48" s="13"/>
      <c r="R48" s="27"/>
      <c r="S48" s="66">
        <v>42800</v>
      </c>
      <c r="T48" s="80">
        <v>42801</v>
      </c>
      <c r="U48" s="77">
        <v>180</v>
      </c>
      <c r="V48" s="81">
        <v>42984</v>
      </c>
      <c r="W48" s="21"/>
      <c r="X48" s="7"/>
      <c r="Y48" s="7"/>
      <c r="Z48" s="8"/>
      <c r="AA48" s="56">
        <v>43200000</v>
      </c>
      <c r="AB48" s="75">
        <v>117</v>
      </c>
      <c r="AC48" s="59" t="s">
        <v>371</v>
      </c>
      <c r="AD48" s="70" t="s">
        <v>169</v>
      </c>
      <c r="AE48" s="71" t="s">
        <v>155</v>
      </c>
      <c r="AF48" s="6" t="s">
        <v>48</v>
      </c>
      <c r="AG48" s="14" t="s">
        <v>50</v>
      </c>
      <c r="AH48" s="67">
        <v>42984</v>
      </c>
      <c r="AI48" s="29"/>
    </row>
    <row r="49" spans="1:35" ht="144" customHeight="1" x14ac:dyDescent="0.2">
      <c r="A49" s="35">
        <v>45</v>
      </c>
      <c r="B49" s="90" t="s">
        <v>185</v>
      </c>
      <c r="C49" s="48" t="s">
        <v>97</v>
      </c>
      <c r="D49" s="48" t="s">
        <v>291</v>
      </c>
      <c r="E49" s="52" t="s">
        <v>37</v>
      </c>
      <c r="F49" s="56">
        <v>30000000</v>
      </c>
      <c r="G49" s="59" t="s">
        <v>302</v>
      </c>
      <c r="H49" s="60">
        <v>40943365</v>
      </c>
      <c r="I49" s="61">
        <v>5</v>
      </c>
      <c r="J49" s="32"/>
      <c r="K49" s="16"/>
      <c r="L49" s="33"/>
      <c r="M49" s="25"/>
      <c r="N49" s="26"/>
      <c r="O49" s="13"/>
      <c r="P49" s="12"/>
      <c r="Q49" s="13"/>
      <c r="R49" s="27"/>
      <c r="S49" s="66">
        <v>42800</v>
      </c>
      <c r="T49" s="82">
        <v>42801</v>
      </c>
      <c r="U49" s="77">
        <v>180</v>
      </c>
      <c r="V49" s="82">
        <v>42984</v>
      </c>
      <c r="W49" s="21"/>
      <c r="X49" s="7"/>
      <c r="Y49" s="7"/>
      <c r="Z49" s="8"/>
      <c r="AA49" s="56">
        <v>30000000</v>
      </c>
      <c r="AB49" s="75">
        <v>116</v>
      </c>
      <c r="AC49" s="59" t="s">
        <v>371</v>
      </c>
      <c r="AD49" s="70" t="s">
        <v>169</v>
      </c>
      <c r="AE49" s="71" t="s">
        <v>155</v>
      </c>
      <c r="AF49" s="6" t="s">
        <v>48</v>
      </c>
      <c r="AG49" s="14" t="s">
        <v>50</v>
      </c>
      <c r="AH49" s="68">
        <v>42984</v>
      </c>
      <c r="AI49" s="29"/>
    </row>
    <row r="50" spans="1:35" ht="144" customHeight="1" x14ac:dyDescent="0.2">
      <c r="A50" s="35">
        <v>46</v>
      </c>
      <c r="B50" s="90" t="s">
        <v>186</v>
      </c>
      <c r="C50" s="48" t="s">
        <v>261</v>
      </c>
      <c r="D50" s="48" t="s">
        <v>291</v>
      </c>
      <c r="E50" s="54" t="s">
        <v>293</v>
      </c>
      <c r="F50" s="57">
        <v>4002000</v>
      </c>
      <c r="G50" s="59" t="s">
        <v>303</v>
      </c>
      <c r="H50" s="62">
        <v>860042209</v>
      </c>
      <c r="I50" s="61">
        <v>2</v>
      </c>
      <c r="J50" s="32"/>
      <c r="K50" s="16"/>
      <c r="L50" s="33"/>
      <c r="M50" s="25"/>
      <c r="N50" s="26"/>
      <c r="O50" s="13"/>
      <c r="P50" s="12"/>
      <c r="Q50" s="13"/>
      <c r="R50" s="27"/>
      <c r="S50" s="66">
        <v>42800</v>
      </c>
      <c r="T50" s="83">
        <v>42800</v>
      </c>
      <c r="U50" s="77">
        <v>365</v>
      </c>
      <c r="V50" s="83">
        <v>43164</v>
      </c>
      <c r="W50" s="21"/>
      <c r="X50" s="7"/>
      <c r="Y50" s="7"/>
      <c r="Z50" s="8"/>
      <c r="AA50" s="57">
        <v>4002000</v>
      </c>
      <c r="AB50" s="59">
        <v>5</v>
      </c>
      <c r="AC50" s="59" t="s">
        <v>372</v>
      </c>
      <c r="AD50" s="40" t="s">
        <v>173</v>
      </c>
      <c r="AE50" s="12" t="s">
        <v>161</v>
      </c>
      <c r="AF50" s="6" t="s">
        <v>48</v>
      </c>
      <c r="AG50" s="14" t="s">
        <v>50</v>
      </c>
      <c r="AH50" s="66">
        <v>43164</v>
      </c>
      <c r="AI50" s="29"/>
    </row>
    <row r="51" spans="1:35" ht="144" customHeight="1" x14ac:dyDescent="0.2">
      <c r="A51" s="35">
        <v>47</v>
      </c>
      <c r="B51" s="90" t="s">
        <v>187</v>
      </c>
      <c r="C51" s="48" t="s">
        <v>97</v>
      </c>
      <c r="D51" s="48" t="s">
        <v>291</v>
      </c>
      <c r="E51" s="52" t="s">
        <v>37</v>
      </c>
      <c r="F51" s="56">
        <v>54000000</v>
      </c>
      <c r="G51" s="59" t="s">
        <v>304</v>
      </c>
      <c r="H51" s="60">
        <v>8129343</v>
      </c>
      <c r="I51" s="61">
        <v>6</v>
      </c>
      <c r="J51" s="32"/>
      <c r="K51" s="16"/>
      <c r="L51" s="33"/>
      <c r="M51" s="25"/>
      <c r="N51" s="26"/>
      <c r="O51" s="13"/>
      <c r="P51" s="12"/>
      <c r="Q51" s="13"/>
      <c r="R51" s="27"/>
      <c r="S51" s="65">
        <v>42801</v>
      </c>
      <c r="T51" s="82">
        <v>42802</v>
      </c>
      <c r="U51" s="77">
        <v>180</v>
      </c>
      <c r="V51" s="82">
        <v>42985</v>
      </c>
      <c r="W51" s="21"/>
      <c r="X51" s="7"/>
      <c r="Y51" s="7"/>
      <c r="Z51" s="8"/>
      <c r="AA51" s="56">
        <v>54000000</v>
      </c>
      <c r="AB51" s="75">
        <v>118</v>
      </c>
      <c r="AC51" s="59" t="s">
        <v>371</v>
      </c>
      <c r="AD51" s="70" t="s">
        <v>169</v>
      </c>
      <c r="AE51" s="71" t="s">
        <v>155</v>
      </c>
      <c r="AF51" s="6" t="s">
        <v>48</v>
      </c>
      <c r="AG51" s="14" t="s">
        <v>50</v>
      </c>
      <c r="AH51" s="65">
        <v>42985</v>
      </c>
      <c r="AI51" s="29"/>
    </row>
    <row r="52" spans="1:35" ht="144" customHeight="1" x14ac:dyDescent="0.2">
      <c r="A52" s="35">
        <v>48</v>
      </c>
      <c r="B52" s="90" t="s">
        <v>188</v>
      </c>
      <c r="C52" s="48" t="s">
        <v>262</v>
      </c>
      <c r="D52" s="48" t="s">
        <v>291</v>
      </c>
      <c r="E52" s="52" t="s">
        <v>37</v>
      </c>
      <c r="F52" s="57">
        <v>42000000</v>
      </c>
      <c r="G52" s="59" t="s">
        <v>305</v>
      </c>
      <c r="H52" s="62">
        <v>35529966</v>
      </c>
      <c r="I52" s="61">
        <v>9</v>
      </c>
      <c r="J52" s="32"/>
      <c r="K52" s="16"/>
      <c r="L52" s="33"/>
      <c r="M52" s="25"/>
      <c r="N52" s="26"/>
      <c r="O52" s="13"/>
      <c r="P52" s="12"/>
      <c r="Q52" s="13"/>
      <c r="R52" s="27"/>
      <c r="S52" s="66">
        <v>42804</v>
      </c>
      <c r="T52" s="83">
        <v>42810</v>
      </c>
      <c r="U52" s="77">
        <v>180</v>
      </c>
      <c r="V52" s="83">
        <v>42993</v>
      </c>
      <c r="W52" s="21"/>
      <c r="X52" s="7"/>
      <c r="Y52" s="7"/>
      <c r="Z52" s="8"/>
      <c r="AA52" s="57">
        <v>42000000</v>
      </c>
      <c r="AB52" s="59">
        <v>124</v>
      </c>
      <c r="AC52" s="59" t="s">
        <v>142</v>
      </c>
      <c r="AD52" s="70" t="s">
        <v>168</v>
      </c>
      <c r="AE52" s="71" t="s">
        <v>154</v>
      </c>
      <c r="AF52" s="6" t="s">
        <v>48</v>
      </c>
      <c r="AG52" s="14" t="s">
        <v>50</v>
      </c>
      <c r="AH52" s="66">
        <v>42993</v>
      </c>
      <c r="AI52" s="29"/>
    </row>
    <row r="53" spans="1:35" ht="144" customHeight="1" x14ac:dyDescent="0.2">
      <c r="A53" s="35">
        <v>49</v>
      </c>
      <c r="B53" s="90" t="s">
        <v>189</v>
      </c>
      <c r="C53" s="48" t="s">
        <v>263</v>
      </c>
      <c r="D53" s="48" t="s">
        <v>291</v>
      </c>
      <c r="E53" s="52" t="s">
        <v>37</v>
      </c>
      <c r="F53" s="57">
        <v>24000000</v>
      </c>
      <c r="G53" s="59" t="s">
        <v>306</v>
      </c>
      <c r="H53" s="62">
        <v>52228716</v>
      </c>
      <c r="I53" s="61">
        <v>4</v>
      </c>
      <c r="J53" s="32"/>
      <c r="K53" s="16"/>
      <c r="L53" s="33"/>
      <c r="M53" s="25"/>
      <c r="N53" s="26"/>
      <c r="O53" s="13"/>
      <c r="P53" s="12"/>
      <c r="Q53" s="13"/>
      <c r="R53" s="27"/>
      <c r="S53" s="66">
        <v>42809</v>
      </c>
      <c r="T53" s="83">
        <v>42810</v>
      </c>
      <c r="U53" s="77">
        <v>180</v>
      </c>
      <c r="V53" s="83">
        <v>42993</v>
      </c>
      <c r="W53" s="21"/>
      <c r="X53" s="7"/>
      <c r="Y53" s="7"/>
      <c r="Z53" s="8"/>
      <c r="AA53" s="57">
        <v>24000000</v>
      </c>
      <c r="AB53" s="59">
        <v>128</v>
      </c>
      <c r="AC53" s="59" t="s">
        <v>371</v>
      </c>
      <c r="AD53" s="70" t="s">
        <v>374</v>
      </c>
      <c r="AE53" s="72" t="s">
        <v>386</v>
      </c>
      <c r="AF53" s="6" t="s">
        <v>48</v>
      </c>
      <c r="AG53" s="14" t="s">
        <v>50</v>
      </c>
      <c r="AH53" s="66">
        <v>42993</v>
      </c>
      <c r="AI53" s="29"/>
    </row>
    <row r="54" spans="1:35" ht="144" customHeight="1" x14ac:dyDescent="0.2">
      <c r="A54" s="35">
        <v>50</v>
      </c>
      <c r="B54" s="90" t="s">
        <v>190</v>
      </c>
      <c r="C54" s="48" t="s">
        <v>264</v>
      </c>
      <c r="D54" s="48" t="s">
        <v>291</v>
      </c>
      <c r="E54" s="52" t="s">
        <v>37</v>
      </c>
      <c r="F54" s="57">
        <v>36000000</v>
      </c>
      <c r="G54" s="59" t="s">
        <v>307</v>
      </c>
      <c r="H54" s="62">
        <v>80088745</v>
      </c>
      <c r="I54" s="61">
        <v>8</v>
      </c>
      <c r="J54" s="32"/>
      <c r="K54" s="16"/>
      <c r="L54" s="33"/>
      <c r="M54" s="25"/>
      <c r="N54" s="26"/>
      <c r="O54" s="13"/>
      <c r="P54" s="12"/>
      <c r="Q54" s="13"/>
      <c r="R54" s="27"/>
      <c r="S54" s="66">
        <v>42809</v>
      </c>
      <c r="T54" s="83">
        <v>42810</v>
      </c>
      <c r="U54" s="77">
        <v>180</v>
      </c>
      <c r="V54" s="83">
        <v>42993</v>
      </c>
      <c r="W54" s="21"/>
      <c r="X54" s="7"/>
      <c r="Y54" s="7"/>
      <c r="Z54" s="8"/>
      <c r="AA54" s="57">
        <v>36000000</v>
      </c>
      <c r="AB54" s="59">
        <v>139</v>
      </c>
      <c r="AC54" s="59" t="s">
        <v>371</v>
      </c>
      <c r="AD54" s="70" t="s">
        <v>375</v>
      </c>
      <c r="AE54" s="71" t="s">
        <v>387</v>
      </c>
      <c r="AF54" s="6" t="s">
        <v>48</v>
      </c>
      <c r="AG54" s="14" t="s">
        <v>50</v>
      </c>
      <c r="AH54" s="66">
        <v>42993</v>
      </c>
      <c r="AI54" s="29"/>
    </row>
    <row r="55" spans="1:35" ht="144" customHeight="1" x14ac:dyDescent="0.2">
      <c r="A55" s="35">
        <v>51</v>
      </c>
      <c r="B55" s="90" t="s">
        <v>191</v>
      </c>
      <c r="C55" s="48" t="s">
        <v>265</v>
      </c>
      <c r="D55" s="48" t="s">
        <v>291</v>
      </c>
      <c r="E55" s="52" t="s">
        <v>37</v>
      </c>
      <c r="F55" s="57">
        <v>24000000</v>
      </c>
      <c r="G55" s="59" t="s">
        <v>308</v>
      </c>
      <c r="H55" s="62">
        <v>80037407</v>
      </c>
      <c r="I55" s="61">
        <v>5</v>
      </c>
      <c r="J55" s="32"/>
      <c r="K55" s="16"/>
      <c r="L55" s="33"/>
      <c r="M55" s="25"/>
      <c r="N55" s="26"/>
      <c r="O55" s="13"/>
      <c r="P55" s="12"/>
      <c r="Q55" s="13"/>
      <c r="R55" s="27"/>
      <c r="S55" s="66">
        <v>42809</v>
      </c>
      <c r="T55" s="83">
        <v>42810</v>
      </c>
      <c r="U55" s="77">
        <v>180</v>
      </c>
      <c r="V55" s="83">
        <v>42993</v>
      </c>
      <c r="W55" s="21"/>
      <c r="X55" s="7"/>
      <c r="Y55" s="7"/>
      <c r="Z55" s="8"/>
      <c r="AA55" s="57">
        <v>24000000</v>
      </c>
      <c r="AB55" s="59">
        <v>130</v>
      </c>
      <c r="AC55" s="59" t="s">
        <v>371</v>
      </c>
      <c r="AD55" s="70" t="s">
        <v>376</v>
      </c>
      <c r="AE55" s="72" t="s">
        <v>388</v>
      </c>
      <c r="AF55" s="6" t="s">
        <v>48</v>
      </c>
      <c r="AG55" s="14" t="s">
        <v>50</v>
      </c>
      <c r="AH55" s="66">
        <v>42993</v>
      </c>
      <c r="AI55" s="29"/>
    </row>
    <row r="56" spans="1:35" ht="144" customHeight="1" x14ac:dyDescent="0.2">
      <c r="A56" s="35">
        <v>52</v>
      </c>
      <c r="B56" s="90" t="s">
        <v>192</v>
      </c>
      <c r="C56" s="48" t="s">
        <v>266</v>
      </c>
      <c r="D56" s="48" t="s">
        <v>291</v>
      </c>
      <c r="E56" s="52" t="s">
        <v>37</v>
      </c>
      <c r="F56" s="57">
        <v>24000000</v>
      </c>
      <c r="G56" s="59" t="s">
        <v>309</v>
      </c>
      <c r="H56" s="62">
        <v>1015992887</v>
      </c>
      <c r="I56" s="61">
        <v>7</v>
      </c>
      <c r="J56" s="32"/>
      <c r="K56" s="16"/>
      <c r="L56" s="33"/>
      <c r="M56" s="25"/>
      <c r="N56" s="26"/>
      <c r="O56" s="13"/>
      <c r="P56" s="12"/>
      <c r="Q56" s="13"/>
      <c r="R56" s="27"/>
      <c r="S56" s="66">
        <v>42809</v>
      </c>
      <c r="T56" s="83">
        <v>42810</v>
      </c>
      <c r="U56" s="77">
        <v>180</v>
      </c>
      <c r="V56" s="83">
        <v>42993</v>
      </c>
      <c r="W56" s="21"/>
      <c r="X56" s="7"/>
      <c r="Y56" s="7"/>
      <c r="Z56" s="8"/>
      <c r="AA56" s="57">
        <v>24000000</v>
      </c>
      <c r="AB56" s="59">
        <v>131</v>
      </c>
      <c r="AC56" s="59" t="s">
        <v>371</v>
      </c>
      <c r="AD56" s="70" t="s">
        <v>377</v>
      </c>
      <c r="AE56" s="71" t="s">
        <v>389</v>
      </c>
      <c r="AF56" s="6" t="s">
        <v>48</v>
      </c>
      <c r="AG56" s="14" t="s">
        <v>50</v>
      </c>
      <c r="AH56" s="66">
        <v>42993</v>
      </c>
      <c r="AI56" s="29"/>
    </row>
    <row r="57" spans="1:35" ht="144" customHeight="1" x14ac:dyDescent="0.2">
      <c r="A57" s="35">
        <v>53</v>
      </c>
      <c r="B57" s="90" t="s">
        <v>193</v>
      </c>
      <c r="C57" s="48" t="s">
        <v>267</v>
      </c>
      <c r="D57" s="48" t="s">
        <v>291</v>
      </c>
      <c r="E57" s="52" t="s">
        <v>37</v>
      </c>
      <c r="F57" s="57">
        <v>42000000</v>
      </c>
      <c r="G57" s="59" t="s">
        <v>310</v>
      </c>
      <c r="H57" s="62">
        <v>1057580886</v>
      </c>
      <c r="I57" s="61">
        <v>4</v>
      </c>
      <c r="J57" s="32"/>
      <c r="K57" s="16"/>
      <c r="L57" s="33"/>
      <c r="M57" s="25"/>
      <c r="N57" s="26"/>
      <c r="O57" s="13"/>
      <c r="P57" s="12"/>
      <c r="Q57" s="13"/>
      <c r="R57" s="27"/>
      <c r="S57" s="66">
        <v>42809</v>
      </c>
      <c r="T57" s="83">
        <v>42810</v>
      </c>
      <c r="U57" s="77">
        <v>180</v>
      </c>
      <c r="V57" s="83">
        <v>42993</v>
      </c>
      <c r="W57" s="21"/>
      <c r="X57" s="7"/>
      <c r="Y57" s="7"/>
      <c r="Z57" s="8"/>
      <c r="AA57" s="57">
        <v>42000000</v>
      </c>
      <c r="AB57" s="59">
        <v>137</v>
      </c>
      <c r="AC57" s="59" t="s">
        <v>371</v>
      </c>
      <c r="AD57" s="70" t="s">
        <v>378</v>
      </c>
      <c r="AE57" s="71" t="s">
        <v>390</v>
      </c>
      <c r="AF57" s="6" t="s">
        <v>48</v>
      </c>
      <c r="AG57" s="14" t="s">
        <v>50</v>
      </c>
      <c r="AH57" s="66">
        <v>42993</v>
      </c>
      <c r="AI57" s="29"/>
    </row>
    <row r="58" spans="1:35" ht="144" customHeight="1" x14ac:dyDescent="0.2">
      <c r="A58" s="35">
        <v>54</v>
      </c>
      <c r="B58" s="90" t="s">
        <v>194</v>
      </c>
      <c r="C58" s="48" t="s">
        <v>268</v>
      </c>
      <c r="D58" s="48" t="s">
        <v>291</v>
      </c>
      <c r="E58" s="52" t="s">
        <v>37</v>
      </c>
      <c r="F58" s="57">
        <v>30000000</v>
      </c>
      <c r="G58" s="59" t="s">
        <v>311</v>
      </c>
      <c r="H58" s="62">
        <v>51938580</v>
      </c>
      <c r="I58" s="61">
        <v>2</v>
      </c>
      <c r="J58" s="32"/>
      <c r="K58" s="16"/>
      <c r="L58" s="33"/>
      <c r="M58" s="25"/>
      <c r="N58" s="26"/>
      <c r="O58" s="13"/>
      <c r="P58" s="12"/>
      <c r="Q58" s="13"/>
      <c r="R58" s="27"/>
      <c r="S58" s="66">
        <v>42809</v>
      </c>
      <c r="T58" s="83">
        <v>42810</v>
      </c>
      <c r="U58" s="77">
        <v>180</v>
      </c>
      <c r="V58" s="83">
        <v>42993</v>
      </c>
      <c r="W58" s="21"/>
      <c r="X58" s="7"/>
      <c r="Y58" s="7"/>
      <c r="Z58" s="8"/>
      <c r="AA58" s="57">
        <v>30000000</v>
      </c>
      <c r="AB58" s="59">
        <v>136</v>
      </c>
      <c r="AC58" s="59" t="s">
        <v>371</v>
      </c>
      <c r="AD58" s="40" t="s">
        <v>379</v>
      </c>
      <c r="AE58" s="71" t="s">
        <v>391</v>
      </c>
      <c r="AF58" s="6" t="s">
        <v>48</v>
      </c>
      <c r="AG58" s="14" t="s">
        <v>50</v>
      </c>
      <c r="AH58" s="66">
        <v>42993</v>
      </c>
      <c r="AI58" s="29"/>
    </row>
    <row r="59" spans="1:35" ht="144" customHeight="1" x14ac:dyDescent="0.2">
      <c r="A59" s="35">
        <v>55</v>
      </c>
      <c r="B59" s="90" t="s">
        <v>195</v>
      </c>
      <c r="C59" s="48" t="s">
        <v>269</v>
      </c>
      <c r="D59" s="48" t="s">
        <v>291</v>
      </c>
      <c r="E59" s="52" t="s">
        <v>37</v>
      </c>
      <c r="F59" s="57">
        <v>30000000</v>
      </c>
      <c r="G59" s="59" t="s">
        <v>312</v>
      </c>
      <c r="H59" s="62">
        <v>1010174098</v>
      </c>
      <c r="I59" s="61">
        <v>5</v>
      </c>
      <c r="J59" s="32"/>
      <c r="K59" s="16"/>
      <c r="L59" s="33"/>
      <c r="M59" s="25"/>
      <c r="N59" s="26"/>
      <c r="O59" s="13"/>
      <c r="P59" s="12"/>
      <c r="Q59" s="13"/>
      <c r="R59" s="27"/>
      <c r="S59" s="66">
        <v>42809</v>
      </c>
      <c r="T59" s="83">
        <v>42810</v>
      </c>
      <c r="U59" s="77">
        <v>180</v>
      </c>
      <c r="V59" s="83">
        <v>42993</v>
      </c>
      <c r="W59" s="21"/>
      <c r="X59" s="7"/>
      <c r="Y59" s="7"/>
      <c r="Z59" s="8"/>
      <c r="AA59" s="57">
        <v>30000000</v>
      </c>
      <c r="AB59" s="59">
        <v>138</v>
      </c>
      <c r="AC59" s="59" t="s">
        <v>371</v>
      </c>
      <c r="AD59" s="70" t="s">
        <v>380</v>
      </c>
      <c r="AE59" s="71" t="s">
        <v>392</v>
      </c>
      <c r="AF59" s="6" t="s">
        <v>48</v>
      </c>
      <c r="AG59" s="14" t="s">
        <v>50</v>
      </c>
      <c r="AH59" s="66">
        <v>42993</v>
      </c>
      <c r="AI59" s="29"/>
    </row>
    <row r="60" spans="1:35" ht="144" customHeight="1" x14ac:dyDescent="0.2">
      <c r="A60" s="35">
        <v>56</v>
      </c>
      <c r="B60" s="90" t="s">
        <v>196</v>
      </c>
      <c r="C60" s="48" t="s">
        <v>268</v>
      </c>
      <c r="D60" s="48" t="s">
        <v>291</v>
      </c>
      <c r="E60" s="52" t="s">
        <v>37</v>
      </c>
      <c r="F60" s="57">
        <v>30000000</v>
      </c>
      <c r="G60" s="59" t="s">
        <v>313</v>
      </c>
      <c r="H60" s="62">
        <v>60264208</v>
      </c>
      <c r="I60" s="61">
        <v>6</v>
      </c>
      <c r="J60" s="32"/>
      <c r="K60" s="16"/>
      <c r="L60" s="33"/>
      <c r="M60" s="25"/>
      <c r="N60" s="26"/>
      <c r="O60" s="13"/>
      <c r="P60" s="12"/>
      <c r="Q60" s="13"/>
      <c r="R60" s="27"/>
      <c r="S60" s="66">
        <v>42809</v>
      </c>
      <c r="T60" s="83">
        <v>42810</v>
      </c>
      <c r="U60" s="77">
        <v>180</v>
      </c>
      <c r="V60" s="83">
        <v>42993</v>
      </c>
      <c r="W60" s="21"/>
      <c r="X60" s="7"/>
      <c r="Y60" s="7"/>
      <c r="Z60" s="8"/>
      <c r="AA60" s="57">
        <v>30000000</v>
      </c>
      <c r="AB60" s="59">
        <v>152</v>
      </c>
      <c r="AC60" s="59" t="s">
        <v>371</v>
      </c>
      <c r="AD60" s="40" t="s">
        <v>379</v>
      </c>
      <c r="AE60" s="71" t="s">
        <v>391</v>
      </c>
      <c r="AF60" s="6" t="s">
        <v>48</v>
      </c>
      <c r="AG60" s="14" t="s">
        <v>50</v>
      </c>
      <c r="AH60" s="66">
        <v>42993</v>
      </c>
      <c r="AI60" s="29"/>
    </row>
    <row r="61" spans="1:35" ht="144" customHeight="1" x14ac:dyDescent="0.2">
      <c r="A61" s="35">
        <v>57</v>
      </c>
      <c r="B61" s="90" t="s">
        <v>197</v>
      </c>
      <c r="C61" s="48" t="s">
        <v>270</v>
      </c>
      <c r="D61" s="48" t="s">
        <v>291</v>
      </c>
      <c r="E61" s="52" t="s">
        <v>37</v>
      </c>
      <c r="F61" s="57">
        <v>24000000</v>
      </c>
      <c r="G61" s="59" t="s">
        <v>314</v>
      </c>
      <c r="H61" s="62">
        <v>1032368338</v>
      </c>
      <c r="I61" s="61">
        <v>1</v>
      </c>
      <c r="J61" s="32"/>
      <c r="K61" s="16"/>
      <c r="L61" s="33"/>
      <c r="M61" s="25"/>
      <c r="N61" s="26"/>
      <c r="O61" s="13"/>
      <c r="P61" s="12"/>
      <c r="Q61" s="13"/>
      <c r="R61" s="27"/>
      <c r="S61" s="66">
        <v>42809</v>
      </c>
      <c r="T61" s="83">
        <v>42810</v>
      </c>
      <c r="U61" s="77">
        <v>180</v>
      </c>
      <c r="V61" s="83">
        <v>42993</v>
      </c>
      <c r="W61" s="21"/>
      <c r="X61" s="7"/>
      <c r="Y61" s="7"/>
      <c r="Z61" s="8"/>
      <c r="AA61" s="57">
        <v>24000000</v>
      </c>
      <c r="AB61" s="59">
        <v>135</v>
      </c>
      <c r="AC61" s="59" t="s">
        <v>371</v>
      </c>
      <c r="AD61" s="70" t="s">
        <v>377</v>
      </c>
      <c r="AE61" s="71" t="s">
        <v>389</v>
      </c>
      <c r="AF61" s="6" t="s">
        <v>48</v>
      </c>
      <c r="AG61" s="14" t="s">
        <v>50</v>
      </c>
      <c r="AH61" s="66">
        <v>42993</v>
      </c>
      <c r="AI61" s="29"/>
    </row>
    <row r="62" spans="1:35" ht="144" customHeight="1" x14ac:dyDescent="0.2">
      <c r="A62" s="35">
        <v>58</v>
      </c>
      <c r="B62" s="90" t="s">
        <v>198</v>
      </c>
      <c r="C62" s="48" t="s">
        <v>268</v>
      </c>
      <c r="D62" s="48" t="s">
        <v>291</v>
      </c>
      <c r="E62" s="52" t="s">
        <v>37</v>
      </c>
      <c r="F62" s="57">
        <v>24000000</v>
      </c>
      <c r="G62" s="59" t="s">
        <v>315</v>
      </c>
      <c r="H62" s="62">
        <v>1052382183</v>
      </c>
      <c r="I62" s="61">
        <v>8</v>
      </c>
      <c r="J62" s="32"/>
      <c r="K62" s="16"/>
      <c r="L62" s="33"/>
      <c r="M62" s="25"/>
      <c r="N62" s="26"/>
      <c r="O62" s="13"/>
      <c r="P62" s="12"/>
      <c r="Q62" s="13"/>
      <c r="R62" s="27"/>
      <c r="S62" s="66">
        <v>42809</v>
      </c>
      <c r="T62" s="83">
        <v>42810</v>
      </c>
      <c r="U62" s="77">
        <v>180</v>
      </c>
      <c r="V62" s="83">
        <v>42993</v>
      </c>
      <c r="W62" s="21"/>
      <c r="X62" s="7"/>
      <c r="Y62" s="7"/>
      <c r="Z62" s="8"/>
      <c r="AA62" s="57">
        <v>24000000</v>
      </c>
      <c r="AB62" s="59">
        <v>132</v>
      </c>
      <c r="AC62" s="59" t="s">
        <v>371</v>
      </c>
      <c r="AD62" s="40" t="s">
        <v>379</v>
      </c>
      <c r="AE62" s="71" t="s">
        <v>391</v>
      </c>
      <c r="AF62" s="6" t="s">
        <v>48</v>
      </c>
      <c r="AG62" s="14" t="s">
        <v>50</v>
      </c>
      <c r="AH62" s="66">
        <v>42993</v>
      </c>
      <c r="AI62" s="29"/>
    </row>
    <row r="63" spans="1:35" ht="144" customHeight="1" x14ac:dyDescent="0.2">
      <c r="A63" s="35">
        <v>59</v>
      </c>
      <c r="B63" s="90" t="s">
        <v>199</v>
      </c>
      <c r="C63" s="48" t="s">
        <v>269</v>
      </c>
      <c r="D63" s="48" t="s">
        <v>291</v>
      </c>
      <c r="E63" s="52" t="s">
        <v>37</v>
      </c>
      <c r="F63" s="57">
        <v>42000000</v>
      </c>
      <c r="G63" s="59" t="s">
        <v>316</v>
      </c>
      <c r="H63" s="62">
        <v>19498828</v>
      </c>
      <c r="I63" s="61">
        <v>8</v>
      </c>
      <c r="J63" s="32"/>
      <c r="K63" s="16"/>
      <c r="L63" s="33"/>
      <c r="M63" s="25"/>
      <c r="N63" s="26"/>
      <c r="O63" s="13"/>
      <c r="P63" s="12"/>
      <c r="Q63" s="13"/>
      <c r="R63" s="27"/>
      <c r="S63" s="66">
        <v>42809</v>
      </c>
      <c r="T63" s="83">
        <v>42810</v>
      </c>
      <c r="U63" s="77">
        <v>180</v>
      </c>
      <c r="V63" s="83">
        <v>42993</v>
      </c>
      <c r="W63" s="21"/>
      <c r="X63" s="7"/>
      <c r="Y63" s="7"/>
      <c r="Z63" s="8"/>
      <c r="AA63" s="57">
        <v>42000000</v>
      </c>
      <c r="AB63" s="59">
        <v>133</v>
      </c>
      <c r="AC63" s="59" t="s">
        <v>371</v>
      </c>
      <c r="AD63" s="70" t="s">
        <v>380</v>
      </c>
      <c r="AE63" s="71" t="s">
        <v>392</v>
      </c>
      <c r="AF63" s="6" t="s">
        <v>48</v>
      </c>
      <c r="AG63" s="14" t="s">
        <v>50</v>
      </c>
      <c r="AH63" s="66">
        <v>42993</v>
      </c>
      <c r="AI63" s="29"/>
    </row>
    <row r="64" spans="1:35" ht="144" customHeight="1" x14ac:dyDescent="0.2">
      <c r="A64" s="35">
        <v>60</v>
      </c>
      <c r="B64" s="90" t="s">
        <v>200</v>
      </c>
      <c r="C64" s="48" t="s">
        <v>271</v>
      </c>
      <c r="D64" s="48" t="s">
        <v>291</v>
      </c>
      <c r="E64" s="52" t="s">
        <v>37</v>
      </c>
      <c r="F64" s="57">
        <v>42000000</v>
      </c>
      <c r="G64" s="59" t="s">
        <v>317</v>
      </c>
      <c r="H64" s="62">
        <v>63486393</v>
      </c>
      <c r="I64" s="61">
        <v>4</v>
      </c>
      <c r="J64" s="32"/>
      <c r="K64" s="16"/>
      <c r="L64" s="33"/>
      <c r="M64" s="25"/>
      <c r="N64" s="26"/>
      <c r="O64" s="13"/>
      <c r="P64" s="12"/>
      <c r="Q64" s="13"/>
      <c r="R64" s="27"/>
      <c r="S64" s="66">
        <v>42809</v>
      </c>
      <c r="T64" s="83">
        <v>42810</v>
      </c>
      <c r="U64" s="77">
        <v>180</v>
      </c>
      <c r="V64" s="83">
        <v>42993</v>
      </c>
      <c r="W64" s="21"/>
      <c r="X64" s="7"/>
      <c r="Y64" s="7"/>
      <c r="Z64" s="8"/>
      <c r="AA64" s="57">
        <v>42000000</v>
      </c>
      <c r="AB64" s="59">
        <v>134</v>
      </c>
      <c r="AC64" s="59" t="s">
        <v>371</v>
      </c>
      <c r="AD64" s="40" t="s">
        <v>381</v>
      </c>
      <c r="AE64" s="72" t="s">
        <v>393</v>
      </c>
      <c r="AF64" s="6" t="s">
        <v>48</v>
      </c>
      <c r="AG64" s="14" t="s">
        <v>50</v>
      </c>
      <c r="AH64" s="66">
        <v>42993</v>
      </c>
      <c r="AI64" s="29"/>
    </row>
    <row r="65" spans="1:35" ht="144" customHeight="1" x14ac:dyDescent="0.2">
      <c r="A65" s="35">
        <v>61</v>
      </c>
      <c r="B65" s="90" t="s">
        <v>201</v>
      </c>
      <c r="C65" s="48" t="s">
        <v>267</v>
      </c>
      <c r="D65" s="48" t="s">
        <v>291</v>
      </c>
      <c r="E65" s="52" t="s">
        <v>37</v>
      </c>
      <c r="F65" s="57">
        <v>36000000</v>
      </c>
      <c r="G65" s="59" t="s">
        <v>318</v>
      </c>
      <c r="H65" s="62">
        <v>7302848</v>
      </c>
      <c r="I65" s="61">
        <v>0</v>
      </c>
      <c r="J65" s="32"/>
      <c r="K65" s="16"/>
      <c r="L65" s="33"/>
      <c r="M65" s="25"/>
      <c r="N65" s="26"/>
      <c r="O65" s="13"/>
      <c r="P65" s="12"/>
      <c r="Q65" s="13"/>
      <c r="R65" s="27"/>
      <c r="S65" s="66">
        <v>42809</v>
      </c>
      <c r="T65" s="83">
        <v>42810</v>
      </c>
      <c r="U65" s="77">
        <v>180</v>
      </c>
      <c r="V65" s="83">
        <v>42993</v>
      </c>
      <c r="W65" s="21"/>
      <c r="X65" s="7"/>
      <c r="Y65" s="7"/>
      <c r="Z65" s="8"/>
      <c r="AA65" s="57">
        <v>36000000</v>
      </c>
      <c r="AB65" s="59">
        <v>140</v>
      </c>
      <c r="AC65" s="59" t="s">
        <v>371</v>
      </c>
      <c r="AD65" s="70" t="s">
        <v>378</v>
      </c>
      <c r="AE65" s="71" t="s">
        <v>390</v>
      </c>
      <c r="AF65" s="6" t="s">
        <v>48</v>
      </c>
      <c r="AG65" s="14" t="s">
        <v>50</v>
      </c>
      <c r="AH65" s="66">
        <v>42993</v>
      </c>
      <c r="AI65" s="29"/>
    </row>
    <row r="66" spans="1:35" ht="144" customHeight="1" x14ac:dyDescent="0.2">
      <c r="A66" s="35">
        <v>62</v>
      </c>
      <c r="B66" s="90" t="s">
        <v>202</v>
      </c>
      <c r="C66" s="48" t="s">
        <v>263</v>
      </c>
      <c r="D66" s="48" t="s">
        <v>291</v>
      </c>
      <c r="E66" s="52" t="s">
        <v>37</v>
      </c>
      <c r="F66" s="57">
        <v>30000000</v>
      </c>
      <c r="G66" s="59" t="s">
        <v>319</v>
      </c>
      <c r="H66" s="62">
        <v>34550298</v>
      </c>
      <c r="I66" s="61">
        <v>0</v>
      </c>
      <c r="J66" s="32"/>
      <c r="K66" s="16"/>
      <c r="L66" s="33"/>
      <c r="M66" s="25"/>
      <c r="N66" s="26"/>
      <c r="O66" s="13"/>
      <c r="P66" s="12"/>
      <c r="Q66" s="13"/>
      <c r="R66" s="27"/>
      <c r="S66" s="66">
        <v>42809</v>
      </c>
      <c r="T66" s="83">
        <v>42810</v>
      </c>
      <c r="U66" s="77">
        <v>180</v>
      </c>
      <c r="V66" s="83">
        <v>42993</v>
      </c>
      <c r="W66" s="21"/>
      <c r="X66" s="7"/>
      <c r="Y66" s="7"/>
      <c r="Z66" s="8"/>
      <c r="AA66" s="57">
        <v>30000000</v>
      </c>
      <c r="AB66" s="59">
        <v>153</v>
      </c>
      <c r="AC66" s="59" t="s">
        <v>371</v>
      </c>
      <c r="AD66" s="70" t="s">
        <v>374</v>
      </c>
      <c r="AE66" s="72" t="s">
        <v>386</v>
      </c>
      <c r="AF66" s="6" t="s">
        <v>48</v>
      </c>
      <c r="AG66" s="14" t="s">
        <v>50</v>
      </c>
      <c r="AH66" s="66">
        <v>42993</v>
      </c>
      <c r="AI66" s="29"/>
    </row>
    <row r="67" spans="1:35" ht="144" customHeight="1" x14ac:dyDescent="0.2">
      <c r="A67" s="35">
        <v>63</v>
      </c>
      <c r="B67" s="90" t="s">
        <v>203</v>
      </c>
      <c r="C67" s="48" t="s">
        <v>269</v>
      </c>
      <c r="D67" s="48" t="s">
        <v>291</v>
      </c>
      <c r="E67" s="52" t="s">
        <v>37</v>
      </c>
      <c r="F67" s="57">
        <v>36000000</v>
      </c>
      <c r="G67" s="59" t="s">
        <v>320</v>
      </c>
      <c r="H67" s="62">
        <v>79349848</v>
      </c>
      <c r="I67" s="61">
        <v>5</v>
      </c>
      <c r="J67" s="32"/>
      <c r="K67" s="16"/>
      <c r="L67" s="33"/>
      <c r="M67" s="25"/>
      <c r="N67" s="26"/>
      <c r="O67" s="13"/>
      <c r="P67" s="12"/>
      <c r="Q67" s="13"/>
      <c r="R67" s="27"/>
      <c r="S67" s="66">
        <v>42809</v>
      </c>
      <c r="T67" s="83">
        <v>42810</v>
      </c>
      <c r="U67" s="77">
        <v>180</v>
      </c>
      <c r="V67" s="83">
        <v>42993</v>
      </c>
      <c r="W67" s="21"/>
      <c r="X67" s="7"/>
      <c r="Y67" s="7"/>
      <c r="Z67" s="8"/>
      <c r="AA67" s="57">
        <v>36000000</v>
      </c>
      <c r="AB67" s="59">
        <v>146</v>
      </c>
      <c r="AC67" s="59" t="s">
        <v>371</v>
      </c>
      <c r="AD67" s="70" t="s">
        <v>380</v>
      </c>
      <c r="AE67" s="71" t="s">
        <v>392</v>
      </c>
      <c r="AF67" s="6" t="s">
        <v>48</v>
      </c>
      <c r="AG67" s="14" t="s">
        <v>50</v>
      </c>
      <c r="AH67" s="66">
        <v>42993</v>
      </c>
      <c r="AI67" s="29"/>
    </row>
    <row r="68" spans="1:35" ht="144" customHeight="1" x14ac:dyDescent="0.2">
      <c r="A68" s="35">
        <v>64</v>
      </c>
      <c r="B68" s="90" t="s">
        <v>204</v>
      </c>
      <c r="C68" s="48" t="s">
        <v>265</v>
      </c>
      <c r="D68" s="48" t="s">
        <v>291</v>
      </c>
      <c r="E68" s="52" t="s">
        <v>37</v>
      </c>
      <c r="F68" s="57">
        <v>24000000</v>
      </c>
      <c r="G68" s="59" t="s">
        <v>321</v>
      </c>
      <c r="H68" s="62">
        <v>1136885972</v>
      </c>
      <c r="I68" s="61">
        <v>6</v>
      </c>
      <c r="J68" s="32"/>
      <c r="K68" s="16"/>
      <c r="L68" s="33"/>
      <c r="M68" s="25"/>
      <c r="N68" s="26"/>
      <c r="O68" s="13"/>
      <c r="P68" s="12"/>
      <c r="Q68" s="13"/>
      <c r="R68" s="27"/>
      <c r="S68" s="66">
        <v>42809</v>
      </c>
      <c r="T68" s="83">
        <v>42810</v>
      </c>
      <c r="U68" s="77">
        <v>180</v>
      </c>
      <c r="V68" s="83">
        <v>42993</v>
      </c>
      <c r="W68" s="21"/>
      <c r="X68" s="7"/>
      <c r="Y68" s="7"/>
      <c r="Z68" s="8"/>
      <c r="AA68" s="57">
        <v>24000000</v>
      </c>
      <c r="AB68" s="59">
        <v>154</v>
      </c>
      <c r="AC68" s="59" t="s">
        <v>371</v>
      </c>
      <c r="AD68" s="70" t="s">
        <v>376</v>
      </c>
      <c r="AE68" s="72" t="s">
        <v>388</v>
      </c>
      <c r="AF68" s="6" t="s">
        <v>48</v>
      </c>
      <c r="AG68" s="14" t="s">
        <v>50</v>
      </c>
      <c r="AH68" s="66">
        <v>42993</v>
      </c>
      <c r="AI68" s="29"/>
    </row>
    <row r="69" spans="1:35" ht="144" customHeight="1" x14ac:dyDescent="0.2">
      <c r="A69" s="35">
        <v>65</v>
      </c>
      <c r="B69" s="90" t="s">
        <v>205</v>
      </c>
      <c r="C69" s="48" t="s">
        <v>269</v>
      </c>
      <c r="D69" s="48" t="s">
        <v>291</v>
      </c>
      <c r="E69" s="52" t="s">
        <v>37</v>
      </c>
      <c r="F69" s="57">
        <v>42000000</v>
      </c>
      <c r="G69" s="59" t="s">
        <v>322</v>
      </c>
      <c r="H69" s="62">
        <v>19398947</v>
      </c>
      <c r="I69" s="61">
        <v>7</v>
      </c>
      <c r="J69" s="32"/>
      <c r="K69" s="16"/>
      <c r="L69" s="33"/>
      <c r="M69" s="25"/>
      <c r="N69" s="26"/>
      <c r="O69" s="13"/>
      <c r="P69" s="12"/>
      <c r="Q69" s="13"/>
      <c r="R69" s="27"/>
      <c r="S69" s="66">
        <v>42809</v>
      </c>
      <c r="T69" s="83">
        <v>42810</v>
      </c>
      <c r="U69" s="77">
        <v>180</v>
      </c>
      <c r="V69" s="83">
        <v>42993</v>
      </c>
      <c r="W69" s="21"/>
      <c r="X69" s="7"/>
      <c r="Y69" s="7"/>
      <c r="Z69" s="8"/>
      <c r="AA69" s="57">
        <v>42000000</v>
      </c>
      <c r="AB69" s="59">
        <v>142</v>
      </c>
      <c r="AC69" s="59" t="s">
        <v>371</v>
      </c>
      <c r="AD69" s="70" t="s">
        <v>380</v>
      </c>
      <c r="AE69" s="71" t="s">
        <v>392</v>
      </c>
      <c r="AF69" s="6" t="s">
        <v>48</v>
      </c>
      <c r="AG69" s="14" t="s">
        <v>50</v>
      </c>
      <c r="AH69" s="66">
        <v>42993</v>
      </c>
      <c r="AI69" s="29"/>
    </row>
    <row r="70" spans="1:35" ht="144" customHeight="1" x14ac:dyDescent="0.2">
      <c r="A70" s="35">
        <v>66</v>
      </c>
      <c r="B70" s="90" t="s">
        <v>206</v>
      </c>
      <c r="C70" s="48" t="s">
        <v>267</v>
      </c>
      <c r="D70" s="48" t="s">
        <v>291</v>
      </c>
      <c r="E70" s="52" t="s">
        <v>37</v>
      </c>
      <c r="F70" s="57">
        <v>36000000</v>
      </c>
      <c r="G70" s="59" t="s">
        <v>323</v>
      </c>
      <c r="H70" s="62">
        <v>19496435</v>
      </c>
      <c r="I70" s="61">
        <v>8</v>
      </c>
      <c r="J70" s="32"/>
      <c r="K70" s="16"/>
      <c r="L70" s="33"/>
      <c r="M70" s="25"/>
      <c r="N70" s="26"/>
      <c r="O70" s="13"/>
      <c r="P70" s="12"/>
      <c r="Q70" s="13"/>
      <c r="R70" s="27"/>
      <c r="S70" s="66">
        <v>42809</v>
      </c>
      <c r="T70" s="83">
        <v>42810</v>
      </c>
      <c r="U70" s="77">
        <v>180</v>
      </c>
      <c r="V70" s="83">
        <v>42993</v>
      </c>
      <c r="W70" s="21"/>
      <c r="X70" s="7"/>
      <c r="Y70" s="7"/>
      <c r="Z70" s="8"/>
      <c r="AA70" s="57">
        <v>36000000</v>
      </c>
      <c r="AB70" s="59">
        <v>141</v>
      </c>
      <c r="AC70" s="59" t="s">
        <v>371</v>
      </c>
      <c r="AD70" s="70" t="s">
        <v>378</v>
      </c>
      <c r="AE70" s="71" t="s">
        <v>390</v>
      </c>
      <c r="AF70" s="6" t="s">
        <v>48</v>
      </c>
      <c r="AG70" s="14" t="s">
        <v>50</v>
      </c>
      <c r="AH70" s="66">
        <v>42993</v>
      </c>
      <c r="AI70" s="29"/>
    </row>
    <row r="71" spans="1:35" ht="144" customHeight="1" x14ac:dyDescent="0.2">
      <c r="A71" s="35">
        <v>67</v>
      </c>
      <c r="B71" s="90" t="s">
        <v>207</v>
      </c>
      <c r="C71" s="48" t="s">
        <v>272</v>
      </c>
      <c r="D71" s="48" t="s">
        <v>291</v>
      </c>
      <c r="E71" s="52" t="s">
        <v>37</v>
      </c>
      <c r="F71" s="57">
        <v>24000000</v>
      </c>
      <c r="G71" s="59" t="s">
        <v>324</v>
      </c>
      <c r="H71" s="62">
        <v>1019018991</v>
      </c>
      <c r="I71" s="61">
        <v>3</v>
      </c>
      <c r="J71" s="32"/>
      <c r="K71" s="16"/>
      <c r="L71" s="33"/>
      <c r="M71" s="25"/>
      <c r="N71" s="26"/>
      <c r="O71" s="13"/>
      <c r="P71" s="12"/>
      <c r="Q71" s="13"/>
      <c r="R71" s="27"/>
      <c r="S71" s="66">
        <v>42809</v>
      </c>
      <c r="T71" s="83">
        <v>42810</v>
      </c>
      <c r="U71" s="77">
        <v>180</v>
      </c>
      <c r="V71" s="83">
        <v>42993</v>
      </c>
      <c r="W71" s="21"/>
      <c r="X71" s="7"/>
      <c r="Y71" s="7"/>
      <c r="Z71" s="8"/>
      <c r="AA71" s="57">
        <v>24000000</v>
      </c>
      <c r="AB71" s="59">
        <v>145</v>
      </c>
      <c r="AC71" s="59" t="s">
        <v>371</v>
      </c>
      <c r="AD71" s="70" t="s">
        <v>382</v>
      </c>
      <c r="AE71" s="71" t="s">
        <v>394</v>
      </c>
      <c r="AF71" s="6" t="s">
        <v>48</v>
      </c>
      <c r="AG71" s="14" t="s">
        <v>50</v>
      </c>
      <c r="AH71" s="66">
        <v>42993</v>
      </c>
      <c r="AI71" s="29"/>
    </row>
    <row r="72" spans="1:35" ht="144" customHeight="1" x14ac:dyDescent="0.2">
      <c r="A72" s="35">
        <v>68</v>
      </c>
      <c r="B72" s="90" t="s">
        <v>208</v>
      </c>
      <c r="C72" s="48" t="s">
        <v>273</v>
      </c>
      <c r="D72" s="48" t="s">
        <v>291</v>
      </c>
      <c r="E72" s="52" t="s">
        <v>37</v>
      </c>
      <c r="F72" s="57">
        <v>30000000</v>
      </c>
      <c r="G72" s="59" t="s">
        <v>325</v>
      </c>
      <c r="H72" s="62">
        <v>7180387</v>
      </c>
      <c r="I72" s="61">
        <v>1</v>
      </c>
      <c r="J72" s="32"/>
      <c r="K72" s="16"/>
      <c r="L72" s="33"/>
      <c r="M72" s="25"/>
      <c r="N72" s="26"/>
      <c r="O72" s="13"/>
      <c r="P72" s="12"/>
      <c r="Q72" s="13"/>
      <c r="R72" s="27"/>
      <c r="S72" s="66">
        <v>42809</v>
      </c>
      <c r="T72" s="83">
        <v>42810</v>
      </c>
      <c r="U72" s="77">
        <v>180</v>
      </c>
      <c r="V72" s="83">
        <v>42993</v>
      </c>
      <c r="W72" s="21"/>
      <c r="X72" s="7"/>
      <c r="Y72" s="7"/>
      <c r="Z72" s="8"/>
      <c r="AA72" s="57">
        <v>30000000</v>
      </c>
      <c r="AB72" s="59">
        <v>143</v>
      </c>
      <c r="AC72" s="59" t="s">
        <v>371</v>
      </c>
      <c r="AD72" s="6" t="s">
        <v>172</v>
      </c>
      <c r="AE72" s="10" t="s">
        <v>159</v>
      </c>
      <c r="AF72" s="6" t="s">
        <v>48</v>
      </c>
      <c r="AG72" s="14" t="s">
        <v>50</v>
      </c>
      <c r="AH72" s="66">
        <v>42993</v>
      </c>
      <c r="AI72" s="29"/>
    </row>
    <row r="73" spans="1:35" ht="144" customHeight="1" x14ac:dyDescent="0.2">
      <c r="A73" s="35">
        <v>69</v>
      </c>
      <c r="B73" s="90" t="s">
        <v>209</v>
      </c>
      <c r="C73" s="48" t="s">
        <v>268</v>
      </c>
      <c r="D73" s="48" t="s">
        <v>291</v>
      </c>
      <c r="E73" s="52" t="s">
        <v>37</v>
      </c>
      <c r="F73" s="57">
        <v>30000000</v>
      </c>
      <c r="G73" s="59" t="s">
        <v>326</v>
      </c>
      <c r="H73" s="62">
        <v>23690977</v>
      </c>
      <c r="I73" s="61">
        <v>3</v>
      </c>
      <c r="J73" s="32"/>
      <c r="K73" s="16"/>
      <c r="L73" s="33"/>
      <c r="M73" s="25"/>
      <c r="N73" s="26"/>
      <c r="O73" s="13"/>
      <c r="P73" s="12"/>
      <c r="Q73" s="13"/>
      <c r="R73" s="27"/>
      <c r="S73" s="66">
        <v>42809</v>
      </c>
      <c r="T73" s="83">
        <v>42810</v>
      </c>
      <c r="U73" s="77">
        <v>180</v>
      </c>
      <c r="V73" s="83">
        <v>42993</v>
      </c>
      <c r="W73" s="21"/>
      <c r="X73" s="7"/>
      <c r="Y73" s="7"/>
      <c r="Z73" s="8"/>
      <c r="AA73" s="57">
        <v>30000000</v>
      </c>
      <c r="AB73" s="59">
        <v>147</v>
      </c>
      <c r="AC73" s="59" t="s">
        <v>371</v>
      </c>
      <c r="AD73" s="40" t="s">
        <v>379</v>
      </c>
      <c r="AE73" s="71" t="s">
        <v>391</v>
      </c>
      <c r="AF73" s="6" t="s">
        <v>48</v>
      </c>
      <c r="AG73" s="14" t="s">
        <v>50</v>
      </c>
      <c r="AH73" s="66">
        <v>42993</v>
      </c>
      <c r="AI73" s="29"/>
    </row>
    <row r="74" spans="1:35" ht="144" customHeight="1" x14ac:dyDescent="0.2">
      <c r="A74" s="35">
        <v>70</v>
      </c>
      <c r="B74" s="90" t="s">
        <v>210</v>
      </c>
      <c r="C74" s="48" t="s">
        <v>265</v>
      </c>
      <c r="D74" s="48" t="s">
        <v>291</v>
      </c>
      <c r="E74" s="52" t="s">
        <v>37</v>
      </c>
      <c r="F74" s="57">
        <v>30000000</v>
      </c>
      <c r="G74" s="59" t="s">
        <v>327</v>
      </c>
      <c r="H74" s="62">
        <v>79696384</v>
      </c>
      <c r="I74" s="61">
        <v>7</v>
      </c>
      <c r="J74" s="32"/>
      <c r="K74" s="16"/>
      <c r="L74" s="33"/>
      <c r="M74" s="25"/>
      <c r="N74" s="26"/>
      <c r="O74" s="13"/>
      <c r="P74" s="12"/>
      <c r="Q74" s="13"/>
      <c r="R74" s="27"/>
      <c r="S74" s="66">
        <v>42809</v>
      </c>
      <c r="T74" s="83">
        <v>42810</v>
      </c>
      <c r="U74" s="77">
        <v>180</v>
      </c>
      <c r="V74" s="83">
        <v>42993</v>
      </c>
      <c r="W74" s="21"/>
      <c r="X74" s="7"/>
      <c r="Y74" s="7"/>
      <c r="Z74" s="8"/>
      <c r="AA74" s="57">
        <v>30000000</v>
      </c>
      <c r="AB74" s="59">
        <v>148</v>
      </c>
      <c r="AC74" s="59" t="s">
        <v>371</v>
      </c>
      <c r="AD74" s="70" t="s">
        <v>376</v>
      </c>
      <c r="AE74" s="72" t="s">
        <v>388</v>
      </c>
      <c r="AF74" s="6" t="s">
        <v>48</v>
      </c>
      <c r="AG74" s="14" t="s">
        <v>50</v>
      </c>
      <c r="AH74" s="66">
        <v>42993</v>
      </c>
      <c r="AI74" s="29"/>
    </row>
    <row r="75" spans="1:35" ht="144" customHeight="1" x14ac:dyDescent="0.2">
      <c r="A75" s="35">
        <v>71</v>
      </c>
      <c r="B75" s="90" t="s">
        <v>211</v>
      </c>
      <c r="C75" s="48" t="s">
        <v>266</v>
      </c>
      <c r="D75" s="48" t="s">
        <v>291</v>
      </c>
      <c r="E75" s="52" t="s">
        <v>37</v>
      </c>
      <c r="F75" s="57">
        <v>42000000</v>
      </c>
      <c r="G75" s="59" t="s">
        <v>328</v>
      </c>
      <c r="H75" s="62">
        <v>41690000</v>
      </c>
      <c r="I75" s="61">
        <v>9</v>
      </c>
      <c r="J75" s="32"/>
      <c r="K75" s="16"/>
      <c r="L75" s="33"/>
      <c r="M75" s="25"/>
      <c r="N75" s="26"/>
      <c r="O75" s="13"/>
      <c r="P75" s="12"/>
      <c r="Q75" s="13"/>
      <c r="R75" s="27"/>
      <c r="S75" s="66">
        <v>42809</v>
      </c>
      <c r="T75" s="83">
        <v>42810</v>
      </c>
      <c r="U75" s="77">
        <v>180</v>
      </c>
      <c r="V75" s="83">
        <v>42993</v>
      </c>
      <c r="W75" s="21"/>
      <c r="X75" s="7"/>
      <c r="Y75" s="7"/>
      <c r="Z75" s="8"/>
      <c r="AA75" s="57">
        <v>42000000</v>
      </c>
      <c r="AB75" s="59">
        <v>144</v>
      </c>
      <c r="AC75" s="59" t="s">
        <v>371</v>
      </c>
      <c r="AD75" s="70" t="s">
        <v>377</v>
      </c>
      <c r="AE75" s="71" t="s">
        <v>389</v>
      </c>
      <c r="AF75" s="6" t="s">
        <v>48</v>
      </c>
      <c r="AG75" s="14" t="s">
        <v>50</v>
      </c>
      <c r="AH75" s="66">
        <v>42993</v>
      </c>
      <c r="AI75" s="29"/>
    </row>
    <row r="76" spans="1:35" ht="144" customHeight="1" x14ac:dyDescent="0.2">
      <c r="A76" s="35">
        <v>72</v>
      </c>
      <c r="B76" s="90" t="s">
        <v>212</v>
      </c>
      <c r="C76" s="48" t="s">
        <v>271</v>
      </c>
      <c r="D76" s="48" t="s">
        <v>291</v>
      </c>
      <c r="E76" s="52" t="s">
        <v>37</v>
      </c>
      <c r="F76" s="57">
        <v>42000000</v>
      </c>
      <c r="G76" s="59" t="s">
        <v>329</v>
      </c>
      <c r="H76" s="62">
        <v>13510532</v>
      </c>
      <c r="I76" s="61">
        <v>2</v>
      </c>
      <c r="J76" s="32"/>
      <c r="K76" s="16"/>
      <c r="L76" s="33"/>
      <c r="M76" s="25"/>
      <c r="N76" s="26"/>
      <c r="O76" s="13"/>
      <c r="P76" s="12"/>
      <c r="Q76" s="13"/>
      <c r="R76" s="27"/>
      <c r="S76" s="66">
        <v>42809</v>
      </c>
      <c r="T76" s="83">
        <v>42810</v>
      </c>
      <c r="U76" s="77">
        <v>180</v>
      </c>
      <c r="V76" s="83">
        <v>42993</v>
      </c>
      <c r="W76" s="21"/>
      <c r="X76" s="7"/>
      <c r="Y76" s="7"/>
      <c r="Z76" s="8"/>
      <c r="AA76" s="57">
        <v>42000000</v>
      </c>
      <c r="AB76" s="59">
        <v>149</v>
      </c>
      <c r="AC76" s="59" t="s">
        <v>371</v>
      </c>
      <c r="AD76" s="40" t="s">
        <v>381</v>
      </c>
      <c r="AE76" s="72" t="s">
        <v>393</v>
      </c>
      <c r="AF76" s="6" t="s">
        <v>48</v>
      </c>
      <c r="AG76" s="14" t="s">
        <v>50</v>
      </c>
      <c r="AH76" s="66">
        <v>42993</v>
      </c>
      <c r="AI76" s="29"/>
    </row>
    <row r="77" spans="1:35" ht="144" customHeight="1" x14ac:dyDescent="0.2">
      <c r="A77" s="35">
        <v>73</v>
      </c>
      <c r="B77" s="90" t="s">
        <v>213</v>
      </c>
      <c r="C77" s="48" t="s">
        <v>272</v>
      </c>
      <c r="D77" s="48" t="s">
        <v>291</v>
      </c>
      <c r="E77" s="52" t="s">
        <v>37</v>
      </c>
      <c r="F77" s="57">
        <v>30000000</v>
      </c>
      <c r="G77" s="59" t="s">
        <v>330</v>
      </c>
      <c r="H77" s="62">
        <v>79650959</v>
      </c>
      <c r="I77" s="61">
        <v>3</v>
      </c>
      <c r="J77" s="32"/>
      <c r="K77" s="16"/>
      <c r="L77" s="33"/>
      <c r="M77" s="25"/>
      <c r="N77" s="26"/>
      <c r="O77" s="13"/>
      <c r="P77" s="12"/>
      <c r="Q77" s="13"/>
      <c r="R77" s="27"/>
      <c r="S77" s="66">
        <v>42809</v>
      </c>
      <c r="T77" s="83">
        <v>42810</v>
      </c>
      <c r="U77" s="77">
        <v>150</v>
      </c>
      <c r="V77" s="83">
        <v>42962</v>
      </c>
      <c r="W77" s="21"/>
      <c r="X77" s="7"/>
      <c r="Y77" s="7"/>
      <c r="Z77" s="8"/>
      <c r="AA77" s="57">
        <v>30000000</v>
      </c>
      <c r="AB77" s="59">
        <v>150</v>
      </c>
      <c r="AC77" s="59" t="s">
        <v>371</v>
      </c>
      <c r="AD77" s="70" t="s">
        <v>382</v>
      </c>
      <c r="AE77" s="71" t="s">
        <v>394</v>
      </c>
      <c r="AF77" s="6" t="s">
        <v>48</v>
      </c>
      <c r="AG77" s="14" t="s">
        <v>50</v>
      </c>
      <c r="AH77" s="66">
        <v>42962</v>
      </c>
      <c r="AI77" s="29"/>
    </row>
    <row r="78" spans="1:35" ht="144" customHeight="1" x14ac:dyDescent="0.2">
      <c r="A78" s="35">
        <v>74</v>
      </c>
      <c r="B78" s="90" t="s">
        <v>214</v>
      </c>
      <c r="C78" s="48" t="s">
        <v>271</v>
      </c>
      <c r="D78" s="48" t="s">
        <v>291</v>
      </c>
      <c r="E78" s="52" t="s">
        <v>37</v>
      </c>
      <c r="F78" s="57">
        <v>36000000</v>
      </c>
      <c r="G78" s="59" t="s">
        <v>331</v>
      </c>
      <c r="H78" s="62">
        <v>19385039</v>
      </c>
      <c r="I78" s="61">
        <v>8</v>
      </c>
      <c r="J78" s="32"/>
      <c r="K78" s="16"/>
      <c r="L78" s="33"/>
      <c r="M78" s="25"/>
      <c r="N78" s="26"/>
      <c r="O78" s="13"/>
      <c r="P78" s="12"/>
      <c r="Q78" s="13"/>
      <c r="R78" s="27"/>
      <c r="S78" s="66">
        <v>42809</v>
      </c>
      <c r="T78" s="83">
        <v>42810</v>
      </c>
      <c r="U78" s="77">
        <v>180</v>
      </c>
      <c r="V78" s="83">
        <v>42993</v>
      </c>
      <c r="W78" s="21"/>
      <c r="X78" s="7"/>
      <c r="Y78" s="7"/>
      <c r="Z78" s="8"/>
      <c r="AA78" s="57">
        <v>36000000</v>
      </c>
      <c r="AB78" s="59">
        <v>151</v>
      </c>
      <c r="AC78" s="59" t="s">
        <v>371</v>
      </c>
      <c r="AD78" s="40" t="s">
        <v>381</v>
      </c>
      <c r="AE78" s="72" t="s">
        <v>393</v>
      </c>
      <c r="AF78" s="6" t="s">
        <v>48</v>
      </c>
      <c r="AG78" s="14" t="s">
        <v>50</v>
      </c>
      <c r="AH78" s="66">
        <v>42993</v>
      </c>
      <c r="AI78" s="29"/>
    </row>
    <row r="79" spans="1:35" ht="144" customHeight="1" x14ac:dyDescent="0.2">
      <c r="A79" s="35">
        <v>75</v>
      </c>
      <c r="B79" s="90" t="s">
        <v>215</v>
      </c>
      <c r="C79" s="48" t="s">
        <v>264</v>
      </c>
      <c r="D79" s="48" t="s">
        <v>291</v>
      </c>
      <c r="E79" s="52" t="s">
        <v>37</v>
      </c>
      <c r="F79" s="57">
        <v>36000000</v>
      </c>
      <c r="G79" s="59" t="s">
        <v>332</v>
      </c>
      <c r="H79" s="62">
        <v>37512294</v>
      </c>
      <c r="I79" s="61">
        <v>0</v>
      </c>
      <c r="J79" s="32"/>
      <c r="K79" s="16"/>
      <c r="L79" s="33"/>
      <c r="M79" s="25"/>
      <c r="N79" s="26"/>
      <c r="O79" s="13"/>
      <c r="P79" s="12"/>
      <c r="Q79" s="13"/>
      <c r="R79" s="27"/>
      <c r="S79" s="66">
        <v>42809</v>
      </c>
      <c r="T79" s="83">
        <v>42810</v>
      </c>
      <c r="U79" s="77">
        <v>180</v>
      </c>
      <c r="V79" s="83">
        <v>42993</v>
      </c>
      <c r="W79" s="21"/>
      <c r="X79" s="7"/>
      <c r="Y79" s="7"/>
      <c r="Z79" s="8"/>
      <c r="AA79" s="57">
        <v>36000000</v>
      </c>
      <c r="AB79" s="59">
        <v>156</v>
      </c>
      <c r="AC79" s="59" t="s">
        <v>371</v>
      </c>
      <c r="AD79" s="70" t="s">
        <v>375</v>
      </c>
      <c r="AE79" s="71" t="s">
        <v>387</v>
      </c>
      <c r="AF79" s="6" t="s">
        <v>48</v>
      </c>
      <c r="AG79" s="14" t="s">
        <v>50</v>
      </c>
      <c r="AH79" s="66">
        <v>42993</v>
      </c>
      <c r="AI79" s="29"/>
    </row>
    <row r="80" spans="1:35" ht="144" customHeight="1" x14ac:dyDescent="0.2">
      <c r="A80" s="35">
        <v>76</v>
      </c>
      <c r="B80" s="90" t="s">
        <v>216</v>
      </c>
      <c r="C80" s="48" t="s">
        <v>264</v>
      </c>
      <c r="D80" s="48" t="s">
        <v>291</v>
      </c>
      <c r="E80" s="52" t="s">
        <v>37</v>
      </c>
      <c r="F80" s="57">
        <v>36000000</v>
      </c>
      <c r="G80" s="59" t="s">
        <v>333</v>
      </c>
      <c r="H80" s="62">
        <v>79545273</v>
      </c>
      <c r="I80" s="61">
        <v>0</v>
      </c>
      <c r="J80" s="32"/>
      <c r="K80" s="16"/>
      <c r="L80" s="33"/>
      <c r="M80" s="25"/>
      <c r="N80" s="26"/>
      <c r="O80" s="13"/>
      <c r="P80" s="12"/>
      <c r="Q80" s="13"/>
      <c r="R80" s="27"/>
      <c r="S80" s="66">
        <v>42810</v>
      </c>
      <c r="T80" s="83">
        <v>42810</v>
      </c>
      <c r="U80" s="77">
        <v>180</v>
      </c>
      <c r="V80" s="83">
        <v>42993</v>
      </c>
      <c r="W80" s="21"/>
      <c r="X80" s="7"/>
      <c r="Y80" s="7"/>
      <c r="Z80" s="8"/>
      <c r="AA80" s="57">
        <v>36000000</v>
      </c>
      <c r="AB80" s="59">
        <v>148</v>
      </c>
      <c r="AC80" s="59" t="s">
        <v>371</v>
      </c>
      <c r="AD80" s="70" t="s">
        <v>375</v>
      </c>
      <c r="AE80" s="71" t="s">
        <v>387</v>
      </c>
      <c r="AF80" s="6" t="s">
        <v>48</v>
      </c>
      <c r="AG80" s="14" t="s">
        <v>50</v>
      </c>
      <c r="AH80" s="66">
        <v>42993</v>
      </c>
      <c r="AI80" s="29"/>
    </row>
    <row r="81" spans="1:35" ht="144" customHeight="1" x14ac:dyDescent="0.2">
      <c r="A81" s="35">
        <v>77</v>
      </c>
      <c r="B81" s="90" t="s">
        <v>217</v>
      </c>
      <c r="C81" s="48" t="s">
        <v>273</v>
      </c>
      <c r="D81" s="48" t="s">
        <v>291</v>
      </c>
      <c r="E81" s="52" t="s">
        <v>37</v>
      </c>
      <c r="F81" s="57">
        <v>30000000</v>
      </c>
      <c r="G81" s="59" t="s">
        <v>334</v>
      </c>
      <c r="H81" s="62">
        <v>79046541</v>
      </c>
      <c r="I81" s="61">
        <v>4</v>
      </c>
      <c r="J81" s="32"/>
      <c r="K81" s="16"/>
      <c r="L81" s="33"/>
      <c r="M81" s="25"/>
      <c r="N81" s="26"/>
      <c r="O81" s="13"/>
      <c r="P81" s="12"/>
      <c r="Q81" s="13"/>
      <c r="R81" s="27"/>
      <c r="S81" s="66">
        <v>42810</v>
      </c>
      <c r="T81" s="83">
        <v>42811</v>
      </c>
      <c r="U81" s="77">
        <v>180</v>
      </c>
      <c r="V81" s="83">
        <v>42994</v>
      </c>
      <c r="W81" s="21"/>
      <c r="X81" s="7"/>
      <c r="Y81" s="7"/>
      <c r="Z81" s="8"/>
      <c r="AA81" s="57">
        <v>30000000</v>
      </c>
      <c r="AB81" s="59">
        <v>155</v>
      </c>
      <c r="AC81" s="59" t="s">
        <v>371</v>
      </c>
      <c r="AD81" s="6" t="s">
        <v>172</v>
      </c>
      <c r="AE81" s="10" t="s">
        <v>159</v>
      </c>
      <c r="AF81" s="6" t="s">
        <v>48</v>
      </c>
      <c r="AG81" s="14" t="s">
        <v>50</v>
      </c>
      <c r="AH81" s="66">
        <v>42994</v>
      </c>
      <c r="AI81" s="29"/>
    </row>
    <row r="82" spans="1:35" ht="144" customHeight="1" x14ac:dyDescent="0.2">
      <c r="A82" s="35">
        <v>78</v>
      </c>
      <c r="B82" s="90" t="s">
        <v>218</v>
      </c>
      <c r="C82" s="48" t="s">
        <v>265</v>
      </c>
      <c r="D82" s="48" t="s">
        <v>291</v>
      </c>
      <c r="E82" s="52" t="s">
        <v>37</v>
      </c>
      <c r="F82" s="57">
        <v>42000000</v>
      </c>
      <c r="G82" s="59" t="s">
        <v>335</v>
      </c>
      <c r="H82" s="62">
        <v>10308197</v>
      </c>
      <c r="I82" s="61">
        <v>2</v>
      </c>
      <c r="J82" s="32"/>
      <c r="K82" s="16"/>
      <c r="L82" s="33"/>
      <c r="M82" s="25"/>
      <c r="N82" s="26"/>
      <c r="O82" s="13"/>
      <c r="P82" s="12"/>
      <c r="Q82" s="13"/>
      <c r="R82" s="27"/>
      <c r="S82" s="66">
        <v>42810</v>
      </c>
      <c r="T82" s="83">
        <v>42810</v>
      </c>
      <c r="U82" s="77">
        <v>180</v>
      </c>
      <c r="V82" s="83">
        <v>42993</v>
      </c>
      <c r="W82" s="21"/>
      <c r="X82" s="7"/>
      <c r="Y82" s="7"/>
      <c r="Z82" s="8"/>
      <c r="AA82" s="57">
        <v>42000000</v>
      </c>
      <c r="AB82" s="59">
        <v>157</v>
      </c>
      <c r="AC82" s="59" t="s">
        <v>371</v>
      </c>
      <c r="AD82" s="70" t="s">
        <v>376</v>
      </c>
      <c r="AE82" s="72" t="s">
        <v>388</v>
      </c>
      <c r="AF82" s="6" t="s">
        <v>48</v>
      </c>
      <c r="AG82" s="14" t="s">
        <v>50</v>
      </c>
      <c r="AH82" s="66">
        <v>42993</v>
      </c>
      <c r="AI82" s="29"/>
    </row>
    <row r="83" spans="1:35" ht="144" customHeight="1" x14ac:dyDescent="0.2">
      <c r="A83" s="35">
        <v>79</v>
      </c>
      <c r="B83" s="90" t="s">
        <v>219</v>
      </c>
      <c r="C83" s="48" t="s">
        <v>267</v>
      </c>
      <c r="D83" s="48" t="s">
        <v>291</v>
      </c>
      <c r="E83" s="52" t="s">
        <v>37</v>
      </c>
      <c r="F83" s="57">
        <v>42000000</v>
      </c>
      <c r="G83" s="59" t="s">
        <v>336</v>
      </c>
      <c r="H83" s="62">
        <v>79433973</v>
      </c>
      <c r="I83" s="61">
        <v>7</v>
      </c>
      <c r="J83" s="32"/>
      <c r="K83" s="16"/>
      <c r="L83" s="33"/>
      <c r="M83" s="25"/>
      <c r="N83" s="26"/>
      <c r="O83" s="13"/>
      <c r="P83" s="12"/>
      <c r="Q83" s="13"/>
      <c r="R83" s="27"/>
      <c r="S83" s="66">
        <v>42810</v>
      </c>
      <c r="T83" s="83">
        <v>42811</v>
      </c>
      <c r="U83" s="77">
        <v>180</v>
      </c>
      <c r="V83" s="83">
        <v>42994</v>
      </c>
      <c r="W83" s="21"/>
      <c r="X83" s="7"/>
      <c r="Y83" s="7"/>
      <c r="Z83" s="8"/>
      <c r="AA83" s="57">
        <v>42000000</v>
      </c>
      <c r="AB83" s="59">
        <v>158</v>
      </c>
      <c r="AC83" s="59" t="s">
        <v>371</v>
      </c>
      <c r="AD83" s="70" t="s">
        <v>378</v>
      </c>
      <c r="AE83" s="71" t="s">
        <v>390</v>
      </c>
      <c r="AF83" s="6" t="s">
        <v>48</v>
      </c>
      <c r="AG83" s="14" t="s">
        <v>50</v>
      </c>
      <c r="AH83" s="66">
        <v>42994</v>
      </c>
      <c r="AI83" s="29"/>
    </row>
    <row r="84" spans="1:35" ht="144" customHeight="1" x14ac:dyDescent="0.2">
      <c r="A84" s="35">
        <v>80</v>
      </c>
      <c r="B84" s="90" t="s">
        <v>220</v>
      </c>
      <c r="C84" s="48" t="s">
        <v>263</v>
      </c>
      <c r="D84" s="48" t="s">
        <v>291</v>
      </c>
      <c r="E84" s="52" t="s">
        <v>37</v>
      </c>
      <c r="F84" s="57">
        <v>24000000</v>
      </c>
      <c r="G84" s="59" t="s">
        <v>337</v>
      </c>
      <c r="H84" s="62">
        <v>1098604643</v>
      </c>
      <c r="I84" s="61">
        <v>6</v>
      </c>
      <c r="J84" s="32"/>
      <c r="K84" s="16"/>
      <c r="L84" s="33"/>
      <c r="M84" s="25"/>
      <c r="N84" s="26"/>
      <c r="O84" s="13"/>
      <c r="P84" s="12"/>
      <c r="Q84" s="13"/>
      <c r="R84" s="27"/>
      <c r="S84" s="66">
        <v>42810</v>
      </c>
      <c r="T84" s="83">
        <v>42811</v>
      </c>
      <c r="U84" s="77">
        <v>180</v>
      </c>
      <c r="V84" s="83">
        <v>42994</v>
      </c>
      <c r="W84" s="21"/>
      <c r="X84" s="7"/>
      <c r="Y84" s="7"/>
      <c r="Z84" s="8"/>
      <c r="AA84" s="57">
        <v>24000000</v>
      </c>
      <c r="AB84" s="59">
        <v>164</v>
      </c>
      <c r="AC84" s="59" t="s">
        <v>371</v>
      </c>
      <c r="AD84" s="70" t="s">
        <v>374</v>
      </c>
      <c r="AE84" s="72" t="s">
        <v>386</v>
      </c>
      <c r="AF84" s="6" t="s">
        <v>48</v>
      </c>
      <c r="AG84" s="14" t="s">
        <v>50</v>
      </c>
      <c r="AH84" s="66">
        <v>42994</v>
      </c>
      <c r="AI84" s="29"/>
    </row>
    <row r="85" spans="1:35" ht="144" customHeight="1" x14ac:dyDescent="0.2">
      <c r="A85" s="35">
        <v>81</v>
      </c>
      <c r="B85" s="90" t="s">
        <v>221</v>
      </c>
      <c r="C85" s="48" t="s">
        <v>266</v>
      </c>
      <c r="D85" s="48" t="s">
        <v>291</v>
      </c>
      <c r="E85" s="52" t="s">
        <v>37</v>
      </c>
      <c r="F85" s="57">
        <v>36000000</v>
      </c>
      <c r="G85" s="59" t="s">
        <v>338</v>
      </c>
      <c r="H85" s="62">
        <v>93365991</v>
      </c>
      <c r="I85" s="61">
        <v>9</v>
      </c>
      <c r="J85" s="32"/>
      <c r="K85" s="16"/>
      <c r="L85" s="33"/>
      <c r="M85" s="25"/>
      <c r="N85" s="26"/>
      <c r="O85" s="13"/>
      <c r="P85" s="12"/>
      <c r="Q85" s="13"/>
      <c r="R85" s="27"/>
      <c r="S85" s="66">
        <v>42811</v>
      </c>
      <c r="T85" s="80">
        <v>42816</v>
      </c>
      <c r="U85" s="77">
        <v>180</v>
      </c>
      <c r="V85" s="83">
        <v>42999</v>
      </c>
      <c r="W85" s="21"/>
      <c r="X85" s="7"/>
      <c r="Y85" s="7"/>
      <c r="Z85" s="8"/>
      <c r="AA85" s="57">
        <v>36000000</v>
      </c>
      <c r="AB85" s="59">
        <v>165</v>
      </c>
      <c r="AC85" s="59" t="s">
        <v>371</v>
      </c>
      <c r="AD85" s="70" t="s">
        <v>377</v>
      </c>
      <c r="AE85" s="71" t="s">
        <v>389</v>
      </c>
      <c r="AF85" s="6" t="s">
        <v>48</v>
      </c>
      <c r="AG85" s="14" t="s">
        <v>50</v>
      </c>
      <c r="AH85" s="66">
        <v>42999</v>
      </c>
      <c r="AI85" s="29"/>
    </row>
    <row r="86" spans="1:35" ht="144" customHeight="1" x14ac:dyDescent="0.2">
      <c r="A86" s="35">
        <v>82</v>
      </c>
      <c r="B86" s="90" t="s">
        <v>222</v>
      </c>
      <c r="C86" s="48" t="s">
        <v>274</v>
      </c>
      <c r="D86" s="48" t="s">
        <v>291</v>
      </c>
      <c r="E86" s="52" t="s">
        <v>37</v>
      </c>
      <c r="F86" s="57">
        <v>48000000</v>
      </c>
      <c r="G86" s="59" t="s">
        <v>339</v>
      </c>
      <c r="H86" s="62">
        <v>1020781639</v>
      </c>
      <c r="I86" s="61">
        <v>1</v>
      </c>
      <c r="J86" s="32"/>
      <c r="K86" s="16"/>
      <c r="L86" s="33"/>
      <c r="M86" s="25"/>
      <c r="N86" s="26"/>
      <c r="O86" s="13"/>
      <c r="P86" s="12"/>
      <c r="Q86" s="13"/>
      <c r="R86" s="27"/>
      <c r="S86" s="66">
        <v>42815</v>
      </c>
      <c r="T86" s="80">
        <v>42816</v>
      </c>
      <c r="U86" s="77">
        <v>180</v>
      </c>
      <c r="V86" s="81">
        <v>42999</v>
      </c>
      <c r="W86" s="21"/>
      <c r="X86" s="7"/>
      <c r="Y86" s="7"/>
      <c r="Z86" s="8"/>
      <c r="AA86" s="57">
        <v>48000000</v>
      </c>
      <c r="AB86" s="59">
        <v>169</v>
      </c>
      <c r="AC86" s="59" t="s">
        <v>371</v>
      </c>
      <c r="AD86" s="6" t="s">
        <v>172</v>
      </c>
      <c r="AE86" s="10" t="s">
        <v>159</v>
      </c>
      <c r="AF86" s="6" t="s">
        <v>48</v>
      </c>
      <c r="AG86" s="14" t="s">
        <v>50</v>
      </c>
      <c r="AH86" s="67">
        <v>42999</v>
      </c>
      <c r="AI86" s="29"/>
    </row>
    <row r="87" spans="1:35" ht="144" customHeight="1" x14ac:dyDescent="0.2">
      <c r="A87" s="35">
        <v>83</v>
      </c>
      <c r="B87" s="90" t="s">
        <v>223</v>
      </c>
      <c r="C87" s="48" t="s">
        <v>275</v>
      </c>
      <c r="D87" s="48" t="s">
        <v>291</v>
      </c>
      <c r="E87" s="55" t="s">
        <v>102</v>
      </c>
      <c r="F87" s="57">
        <v>10800000</v>
      </c>
      <c r="G87" s="59" t="s">
        <v>340</v>
      </c>
      <c r="H87" s="62">
        <v>52321034</v>
      </c>
      <c r="I87" s="61">
        <v>7</v>
      </c>
      <c r="J87" s="32"/>
      <c r="K87" s="16"/>
      <c r="L87" s="33"/>
      <c r="M87" s="25"/>
      <c r="N87" s="26"/>
      <c r="O87" s="13"/>
      <c r="P87" s="12"/>
      <c r="Q87" s="13"/>
      <c r="R87" s="27"/>
      <c r="S87" s="66">
        <v>42815</v>
      </c>
      <c r="T87" s="80">
        <v>42816</v>
      </c>
      <c r="U87" s="77">
        <v>180</v>
      </c>
      <c r="V87" s="81">
        <v>42999</v>
      </c>
      <c r="W87" s="21"/>
      <c r="X87" s="7"/>
      <c r="Y87" s="7"/>
      <c r="Z87" s="8"/>
      <c r="AA87" s="57">
        <v>10800000</v>
      </c>
      <c r="AB87" s="59">
        <v>176</v>
      </c>
      <c r="AC87" s="59" t="s">
        <v>371</v>
      </c>
      <c r="AD87" s="51" t="s">
        <v>165</v>
      </c>
      <c r="AE87" s="73" t="s">
        <v>150</v>
      </c>
      <c r="AF87" s="6" t="s">
        <v>48</v>
      </c>
      <c r="AG87" s="14" t="s">
        <v>50</v>
      </c>
      <c r="AH87" s="67">
        <v>42999</v>
      </c>
      <c r="AI87" s="29"/>
    </row>
    <row r="88" spans="1:35" ht="144" customHeight="1" x14ac:dyDescent="0.2">
      <c r="A88" s="35">
        <v>84</v>
      </c>
      <c r="B88" s="90" t="s">
        <v>224</v>
      </c>
      <c r="C88" s="48" t="s">
        <v>276</v>
      </c>
      <c r="D88" s="48" t="s">
        <v>291</v>
      </c>
      <c r="E88" s="52" t="s">
        <v>37</v>
      </c>
      <c r="F88" s="57">
        <v>54000000</v>
      </c>
      <c r="G88" s="59" t="s">
        <v>341</v>
      </c>
      <c r="H88" s="62">
        <v>19294256</v>
      </c>
      <c r="I88" s="61">
        <v>9</v>
      </c>
      <c r="J88" s="32"/>
      <c r="K88" s="16"/>
      <c r="L88" s="33"/>
      <c r="M88" s="25"/>
      <c r="N88" s="26"/>
      <c r="O88" s="13"/>
      <c r="P88" s="12"/>
      <c r="Q88" s="13"/>
      <c r="R88" s="27"/>
      <c r="S88" s="66">
        <v>42815</v>
      </c>
      <c r="T88" s="80">
        <v>42817</v>
      </c>
      <c r="U88" s="77">
        <v>180</v>
      </c>
      <c r="V88" s="81">
        <v>43000</v>
      </c>
      <c r="W88" s="21"/>
      <c r="X88" s="7"/>
      <c r="Y88" s="7"/>
      <c r="Z88" s="8"/>
      <c r="AA88" s="57">
        <v>54000000</v>
      </c>
      <c r="AB88" s="59">
        <v>171</v>
      </c>
      <c r="AC88" s="59" t="s">
        <v>371</v>
      </c>
      <c r="AD88" s="8" t="s">
        <v>383</v>
      </c>
      <c r="AE88" s="71" t="s">
        <v>395</v>
      </c>
      <c r="AF88" s="6" t="s">
        <v>48</v>
      </c>
      <c r="AG88" s="14" t="s">
        <v>50</v>
      </c>
      <c r="AH88" s="67">
        <v>43000</v>
      </c>
      <c r="AI88" s="29"/>
    </row>
    <row r="89" spans="1:35" ht="144" customHeight="1" x14ac:dyDescent="0.2">
      <c r="A89" s="35">
        <v>85</v>
      </c>
      <c r="B89" s="90" t="s">
        <v>225</v>
      </c>
      <c r="C89" s="48" t="s">
        <v>275</v>
      </c>
      <c r="D89" s="48" t="s">
        <v>291</v>
      </c>
      <c r="E89" s="55" t="s">
        <v>102</v>
      </c>
      <c r="F89" s="57">
        <v>10800000</v>
      </c>
      <c r="G89" s="59" t="s">
        <v>342</v>
      </c>
      <c r="H89" s="62">
        <v>1022955359</v>
      </c>
      <c r="I89" s="61">
        <v>8</v>
      </c>
      <c r="J89" s="32"/>
      <c r="K89" s="16"/>
      <c r="L89" s="33"/>
      <c r="M89" s="25"/>
      <c r="N89" s="26"/>
      <c r="O89" s="13"/>
      <c r="P89" s="12"/>
      <c r="Q89" s="13"/>
      <c r="R89" s="27"/>
      <c r="S89" s="66">
        <v>42815</v>
      </c>
      <c r="T89" s="80">
        <v>42816</v>
      </c>
      <c r="U89" s="77">
        <v>180</v>
      </c>
      <c r="V89" s="81">
        <v>42999</v>
      </c>
      <c r="W89" s="21"/>
      <c r="X89" s="7"/>
      <c r="Y89" s="7"/>
      <c r="Z89" s="8"/>
      <c r="AA89" s="57">
        <v>10800000</v>
      </c>
      <c r="AB89" s="59">
        <v>174</v>
      </c>
      <c r="AC89" s="59" t="s">
        <v>371</v>
      </c>
      <c r="AD89" s="51" t="s">
        <v>165</v>
      </c>
      <c r="AE89" s="73" t="s">
        <v>150</v>
      </c>
      <c r="AF89" s="6" t="s">
        <v>48</v>
      </c>
      <c r="AG89" s="14" t="s">
        <v>50</v>
      </c>
      <c r="AH89" s="67">
        <v>42999</v>
      </c>
      <c r="AI89" s="29"/>
    </row>
    <row r="90" spans="1:35" ht="144" customHeight="1" x14ac:dyDescent="0.2">
      <c r="A90" s="35">
        <v>86</v>
      </c>
      <c r="B90" s="90" t="s">
        <v>226</v>
      </c>
      <c r="C90" s="48" t="s">
        <v>277</v>
      </c>
      <c r="D90" s="48" t="s">
        <v>291</v>
      </c>
      <c r="E90" s="52" t="s">
        <v>37</v>
      </c>
      <c r="F90" s="57">
        <v>27000000</v>
      </c>
      <c r="G90" s="59" t="s">
        <v>343</v>
      </c>
      <c r="H90" s="62">
        <v>1019009917</v>
      </c>
      <c r="I90" s="61">
        <v>1</v>
      </c>
      <c r="J90" s="32"/>
      <c r="K90" s="16"/>
      <c r="L90" s="33"/>
      <c r="M90" s="25"/>
      <c r="N90" s="26"/>
      <c r="O90" s="13"/>
      <c r="P90" s="12"/>
      <c r="Q90" s="13"/>
      <c r="R90" s="27"/>
      <c r="S90" s="66">
        <v>42815</v>
      </c>
      <c r="T90" s="80">
        <v>42816</v>
      </c>
      <c r="U90" s="77">
        <v>180</v>
      </c>
      <c r="V90" s="81">
        <v>42999</v>
      </c>
      <c r="W90" s="21"/>
      <c r="X90" s="7"/>
      <c r="Y90" s="7"/>
      <c r="Z90" s="8"/>
      <c r="AA90" s="57">
        <v>27000000</v>
      </c>
      <c r="AB90" s="59">
        <v>178</v>
      </c>
      <c r="AC90" s="59" t="s">
        <v>371</v>
      </c>
      <c r="AD90" s="51" t="s">
        <v>165</v>
      </c>
      <c r="AE90" s="73" t="s">
        <v>150</v>
      </c>
      <c r="AF90" s="6" t="s">
        <v>48</v>
      </c>
      <c r="AG90" s="14" t="s">
        <v>50</v>
      </c>
      <c r="AH90" s="67">
        <v>42999</v>
      </c>
      <c r="AI90" s="29"/>
    </row>
    <row r="91" spans="1:35" ht="144" customHeight="1" x14ac:dyDescent="0.2">
      <c r="A91" s="35">
        <v>87</v>
      </c>
      <c r="B91" s="90" t="s">
        <v>227</v>
      </c>
      <c r="C91" s="48" t="s">
        <v>278</v>
      </c>
      <c r="D91" s="48" t="s">
        <v>291</v>
      </c>
      <c r="E91" s="52" t="s">
        <v>37</v>
      </c>
      <c r="F91" s="57">
        <v>40800000</v>
      </c>
      <c r="G91" s="59" t="s">
        <v>344</v>
      </c>
      <c r="H91" s="62">
        <v>46676852</v>
      </c>
      <c r="I91" s="61">
        <v>7</v>
      </c>
      <c r="J91" s="32"/>
      <c r="K91" s="16"/>
      <c r="L91" s="33"/>
      <c r="M91" s="25"/>
      <c r="N91" s="26"/>
      <c r="O91" s="13"/>
      <c r="P91" s="12"/>
      <c r="Q91" s="13"/>
      <c r="R91" s="27"/>
      <c r="S91" s="66">
        <v>42816</v>
      </c>
      <c r="T91" s="80">
        <v>42817</v>
      </c>
      <c r="U91" s="77">
        <v>180</v>
      </c>
      <c r="V91" s="81">
        <v>43000</v>
      </c>
      <c r="W91" s="21"/>
      <c r="X91" s="7"/>
      <c r="Y91" s="7"/>
      <c r="Z91" s="8"/>
      <c r="AA91" s="57">
        <v>40800000</v>
      </c>
      <c r="AB91" s="59">
        <v>172</v>
      </c>
      <c r="AC91" s="59" t="s">
        <v>373</v>
      </c>
      <c r="AD91" s="40" t="s">
        <v>384</v>
      </c>
      <c r="AE91" s="72" t="s">
        <v>396</v>
      </c>
      <c r="AF91" s="6" t="s">
        <v>48</v>
      </c>
      <c r="AG91" s="14" t="s">
        <v>50</v>
      </c>
      <c r="AH91" s="67">
        <v>43000</v>
      </c>
      <c r="AI91" s="29"/>
    </row>
    <row r="92" spans="1:35" ht="144" customHeight="1" x14ac:dyDescent="0.2">
      <c r="A92" s="35">
        <v>88</v>
      </c>
      <c r="B92" s="90" t="s">
        <v>228</v>
      </c>
      <c r="C92" s="48" t="s">
        <v>279</v>
      </c>
      <c r="D92" s="48" t="s">
        <v>291</v>
      </c>
      <c r="E92" s="52" t="s">
        <v>37</v>
      </c>
      <c r="F92" s="57">
        <v>48000000</v>
      </c>
      <c r="G92" s="59" t="s">
        <v>345</v>
      </c>
      <c r="H92" s="62">
        <v>4119625</v>
      </c>
      <c r="I92" s="61">
        <v>0</v>
      </c>
      <c r="J92" s="32"/>
      <c r="K92" s="16"/>
      <c r="L92" s="33"/>
      <c r="M92" s="25"/>
      <c r="N92" s="26"/>
      <c r="O92" s="13"/>
      <c r="P92" s="12"/>
      <c r="Q92" s="13"/>
      <c r="R92" s="27"/>
      <c r="S92" s="66">
        <v>42816</v>
      </c>
      <c r="T92" s="80">
        <v>42817</v>
      </c>
      <c r="U92" s="77">
        <v>180</v>
      </c>
      <c r="V92" s="81">
        <v>43000</v>
      </c>
      <c r="W92" s="21"/>
      <c r="X92" s="7"/>
      <c r="Y92" s="7"/>
      <c r="Z92" s="8"/>
      <c r="AA92" s="57">
        <v>48000000</v>
      </c>
      <c r="AB92" s="76">
        <v>173</v>
      </c>
      <c r="AC92" s="59" t="s">
        <v>371</v>
      </c>
      <c r="AD92" s="70" t="s">
        <v>378</v>
      </c>
      <c r="AE92" s="71" t="s">
        <v>390</v>
      </c>
      <c r="AF92" s="6" t="s">
        <v>48</v>
      </c>
      <c r="AG92" s="14" t="s">
        <v>50</v>
      </c>
      <c r="AH92" s="67">
        <v>43000</v>
      </c>
      <c r="AI92" s="29"/>
    </row>
    <row r="93" spans="1:35" ht="144" customHeight="1" x14ac:dyDescent="0.2">
      <c r="A93" s="35">
        <v>89</v>
      </c>
      <c r="B93" s="90" t="s">
        <v>229</v>
      </c>
      <c r="C93" s="48" t="s">
        <v>275</v>
      </c>
      <c r="D93" s="48" t="s">
        <v>291</v>
      </c>
      <c r="E93" s="9" t="s">
        <v>102</v>
      </c>
      <c r="F93" s="57">
        <v>15000000</v>
      </c>
      <c r="G93" s="59" t="s">
        <v>346</v>
      </c>
      <c r="H93" s="62">
        <v>19377707</v>
      </c>
      <c r="I93" s="61">
        <v>6</v>
      </c>
      <c r="J93" s="32"/>
      <c r="K93" s="16"/>
      <c r="L93" s="33"/>
      <c r="M93" s="25"/>
      <c r="N93" s="26"/>
      <c r="O93" s="13"/>
      <c r="P93" s="12"/>
      <c r="Q93" s="13"/>
      <c r="R93" s="27"/>
      <c r="S93" s="66">
        <v>42816</v>
      </c>
      <c r="T93" s="80">
        <v>42817</v>
      </c>
      <c r="U93" s="77">
        <v>180</v>
      </c>
      <c r="V93" s="81">
        <v>43000</v>
      </c>
      <c r="W93" s="21"/>
      <c r="X93" s="7"/>
      <c r="Y93" s="7"/>
      <c r="Z93" s="8"/>
      <c r="AA93" s="57">
        <v>15000000</v>
      </c>
      <c r="AB93" s="59">
        <v>177</v>
      </c>
      <c r="AC93" s="59" t="s">
        <v>371</v>
      </c>
      <c r="AD93" s="51" t="s">
        <v>165</v>
      </c>
      <c r="AE93" s="73" t="s">
        <v>150</v>
      </c>
      <c r="AF93" s="6" t="s">
        <v>48</v>
      </c>
      <c r="AG93" s="14" t="s">
        <v>50</v>
      </c>
      <c r="AH93" s="67">
        <v>43000</v>
      </c>
      <c r="AI93" s="29"/>
    </row>
    <row r="94" spans="1:35" ht="144" customHeight="1" x14ac:dyDescent="0.2">
      <c r="A94" s="35">
        <v>90</v>
      </c>
      <c r="B94" s="90" t="s">
        <v>230</v>
      </c>
      <c r="C94" s="48" t="s">
        <v>275</v>
      </c>
      <c r="D94" s="48" t="s">
        <v>291</v>
      </c>
      <c r="E94" s="9" t="s">
        <v>102</v>
      </c>
      <c r="F94" s="57">
        <v>15000000</v>
      </c>
      <c r="G94" s="59" t="s">
        <v>347</v>
      </c>
      <c r="H94" s="62">
        <v>84101457</v>
      </c>
      <c r="I94" s="61">
        <v>1</v>
      </c>
      <c r="J94" s="32"/>
      <c r="K94" s="16"/>
      <c r="L94" s="33"/>
      <c r="M94" s="25"/>
      <c r="N94" s="26"/>
      <c r="O94" s="13"/>
      <c r="P94" s="12"/>
      <c r="Q94" s="13"/>
      <c r="R94" s="27"/>
      <c r="S94" s="66">
        <v>42816</v>
      </c>
      <c r="T94" s="80">
        <v>42817</v>
      </c>
      <c r="U94" s="77">
        <v>180</v>
      </c>
      <c r="V94" s="81">
        <v>43000</v>
      </c>
      <c r="W94" s="21"/>
      <c r="X94" s="7"/>
      <c r="Y94" s="7"/>
      <c r="Z94" s="8"/>
      <c r="AA94" s="57">
        <v>15000000</v>
      </c>
      <c r="AB94" s="59">
        <v>175</v>
      </c>
      <c r="AC94" s="59" t="s">
        <v>371</v>
      </c>
      <c r="AD94" s="51" t="s">
        <v>165</v>
      </c>
      <c r="AE94" s="73" t="s">
        <v>150</v>
      </c>
      <c r="AF94" s="6" t="s">
        <v>48</v>
      </c>
      <c r="AG94" s="14" t="s">
        <v>50</v>
      </c>
      <c r="AH94" s="67">
        <v>43000</v>
      </c>
      <c r="AI94" s="29"/>
    </row>
    <row r="95" spans="1:35" ht="144" customHeight="1" x14ac:dyDescent="0.2">
      <c r="A95" s="35">
        <v>91</v>
      </c>
      <c r="B95" s="90" t="s">
        <v>231</v>
      </c>
      <c r="C95" s="48" t="s">
        <v>275</v>
      </c>
      <c r="D95" s="48" t="s">
        <v>291</v>
      </c>
      <c r="E95" s="9" t="s">
        <v>102</v>
      </c>
      <c r="F95" s="58">
        <v>15000000</v>
      </c>
      <c r="G95" s="59" t="s">
        <v>348</v>
      </c>
      <c r="H95" s="63">
        <v>1026257724</v>
      </c>
      <c r="I95" s="61">
        <v>3</v>
      </c>
      <c r="J95" s="32"/>
      <c r="K95" s="16"/>
      <c r="L95" s="33"/>
      <c r="M95" s="25"/>
      <c r="N95" s="26"/>
      <c r="O95" s="13"/>
      <c r="P95" s="12"/>
      <c r="Q95" s="13"/>
      <c r="R95" s="27"/>
      <c r="S95" s="66">
        <v>42816</v>
      </c>
      <c r="T95" s="80">
        <v>42817</v>
      </c>
      <c r="U95" s="77">
        <v>180</v>
      </c>
      <c r="V95" s="81">
        <v>43000</v>
      </c>
      <c r="W95" s="21"/>
      <c r="X95" s="7"/>
      <c r="Y95" s="7"/>
      <c r="Z95" s="8"/>
      <c r="AA95" s="58">
        <v>15000000</v>
      </c>
      <c r="AB95" s="59">
        <v>180</v>
      </c>
      <c r="AC95" s="48" t="s">
        <v>371</v>
      </c>
      <c r="AD95" s="51" t="s">
        <v>165</v>
      </c>
      <c r="AE95" s="73" t="s">
        <v>150</v>
      </c>
      <c r="AF95" s="6" t="s">
        <v>48</v>
      </c>
      <c r="AG95" s="14" t="s">
        <v>50</v>
      </c>
      <c r="AH95" s="67">
        <v>43000</v>
      </c>
      <c r="AI95" s="29"/>
    </row>
    <row r="96" spans="1:35" ht="144" customHeight="1" x14ac:dyDescent="0.2">
      <c r="A96" s="35">
        <v>92</v>
      </c>
      <c r="B96" s="90" t="s">
        <v>232</v>
      </c>
      <c r="C96" s="48" t="s">
        <v>271</v>
      </c>
      <c r="D96" s="48" t="s">
        <v>291</v>
      </c>
      <c r="E96" s="52" t="s">
        <v>37</v>
      </c>
      <c r="F96" s="58">
        <v>42000000</v>
      </c>
      <c r="G96" s="59" t="s">
        <v>349</v>
      </c>
      <c r="H96" s="63">
        <v>7179444</v>
      </c>
      <c r="I96" s="61">
        <v>1</v>
      </c>
      <c r="J96" s="32"/>
      <c r="K96" s="16"/>
      <c r="L96" s="33"/>
      <c r="M96" s="25"/>
      <c r="N96" s="26"/>
      <c r="O96" s="13"/>
      <c r="P96" s="12"/>
      <c r="Q96" s="13"/>
      <c r="R96" s="27"/>
      <c r="S96" s="66">
        <v>42816</v>
      </c>
      <c r="T96" s="80">
        <v>42817</v>
      </c>
      <c r="U96" s="77">
        <v>180</v>
      </c>
      <c r="V96" s="81">
        <v>43000</v>
      </c>
      <c r="W96" s="21"/>
      <c r="X96" s="7"/>
      <c r="Y96" s="7"/>
      <c r="Z96" s="8"/>
      <c r="AA96" s="58">
        <v>42000000</v>
      </c>
      <c r="AB96" s="59">
        <v>181</v>
      </c>
      <c r="AC96" s="48" t="s">
        <v>371</v>
      </c>
      <c r="AD96" s="40" t="s">
        <v>381</v>
      </c>
      <c r="AE96" s="72" t="s">
        <v>393</v>
      </c>
      <c r="AF96" s="6" t="s">
        <v>48</v>
      </c>
      <c r="AG96" s="14" t="s">
        <v>50</v>
      </c>
      <c r="AH96" s="67">
        <v>43000</v>
      </c>
      <c r="AI96" s="29"/>
    </row>
    <row r="97" spans="1:35" ht="144" customHeight="1" x14ac:dyDescent="0.2">
      <c r="A97" s="35">
        <v>93</v>
      </c>
      <c r="B97" s="90" t="s">
        <v>233</v>
      </c>
      <c r="C97" s="48" t="s">
        <v>280</v>
      </c>
      <c r="D97" s="48" t="s">
        <v>291</v>
      </c>
      <c r="E97" s="52" t="s">
        <v>37</v>
      </c>
      <c r="F97" s="58">
        <v>24900000</v>
      </c>
      <c r="G97" s="59" t="s">
        <v>350</v>
      </c>
      <c r="H97" s="63">
        <v>39685468</v>
      </c>
      <c r="I97" s="61">
        <v>4</v>
      </c>
      <c r="J97" s="32"/>
      <c r="K97" s="16"/>
      <c r="L97" s="33"/>
      <c r="M97" s="25"/>
      <c r="N97" s="26"/>
      <c r="O97" s="13"/>
      <c r="P97" s="12"/>
      <c r="Q97" s="13"/>
      <c r="R97" s="27"/>
      <c r="S97" s="66">
        <v>42816</v>
      </c>
      <c r="T97" s="80">
        <v>42817</v>
      </c>
      <c r="U97" s="77">
        <v>180</v>
      </c>
      <c r="V97" s="81">
        <v>43000</v>
      </c>
      <c r="W97" s="21"/>
      <c r="X97" s="7"/>
      <c r="Y97" s="7"/>
      <c r="Z97" s="8"/>
      <c r="AA97" s="58">
        <v>24900000</v>
      </c>
      <c r="AB97" s="59">
        <v>182</v>
      </c>
      <c r="AC97" s="48" t="s">
        <v>373</v>
      </c>
      <c r="AD97" s="40" t="s">
        <v>384</v>
      </c>
      <c r="AE97" s="72" t="s">
        <v>396</v>
      </c>
      <c r="AF97" s="6" t="s">
        <v>48</v>
      </c>
      <c r="AG97" s="14" t="s">
        <v>50</v>
      </c>
      <c r="AH97" s="67">
        <v>43000</v>
      </c>
      <c r="AI97" s="29"/>
    </row>
    <row r="98" spans="1:35" ht="144" customHeight="1" x14ac:dyDescent="0.2">
      <c r="A98" s="35">
        <v>94</v>
      </c>
      <c r="B98" s="90" t="s">
        <v>234</v>
      </c>
      <c r="C98" s="48" t="s">
        <v>97</v>
      </c>
      <c r="D98" s="48" t="s">
        <v>291</v>
      </c>
      <c r="E98" s="52" t="s">
        <v>37</v>
      </c>
      <c r="F98" s="58">
        <v>30000000</v>
      </c>
      <c r="G98" s="59" t="s">
        <v>351</v>
      </c>
      <c r="H98" s="64">
        <v>79732873</v>
      </c>
      <c r="I98" s="61">
        <v>1</v>
      </c>
      <c r="J98" s="32"/>
      <c r="K98" s="16"/>
      <c r="L98" s="33"/>
      <c r="M98" s="25"/>
      <c r="N98" s="26"/>
      <c r="O98" s="13"/>
      <c r="P98" s="12"/>
      <c r="Q98" s="13"/>
      <c r="R98" s="27"/>
      <c r="S98" s="66">
        <v>42816</v>
      </c>
      <c r="T98" s="80">
        <v>42817</v>
      </c>
      <c r="U98" s="77">
        <v>180</v>
      </c>
      <c r="V98" s="81">
        <v>42816</v>
      </c>
      <c r="W98" s="21"/>
      <c r="X98" s="7"/>
      <c r="Y98" s="7"/>
      <c r="Z98" s="8"/>
      <c r="AA98" s="58">
        <v>30000000</v>
      </c>
      <c r="AB98" s="59">
        <v>183</v>
      </c>
      <c r="AC98" s="48" t="s">
        <v>371</v>
      </c>
      <c r="AD98" s="70" t="s">
        <v>169</v>
      </c>
      <c r="AE98" s="71" t="s">
        <v>155</v>
      </c>
      <c r="AF98" s="6" t="s">
        <v>48</v>
      </c>
      <c r="AG98" s="14" t="s">
        <v>50</v>
      </c>
      <c r="AH98" s="67">
        <v>42816</v>
      </c>
      <c r="AI98" s="29"/>
    </row>
    <row r="99" spans="1:35" ht="144" customHeight="1" x14ac:dyDescent="0.2">
      <c r="A99" s="35">
        <v>95</v>
      </c>
      <c r="B99" s="90" t="s">
        <v>235</v>
      </c>
      <c r="C99" s="48" t="s">
        <v>281</v>
      </c>
      <c r="D99" s="48" t="s">
        <v>291</v>
      </c>
      <c r="E99" s="52" t="s">
        <v>37</v>
      </c>
      <c r="F99" s="58">
        <v>48000000</v>
      </c>
      <c r="G99" s="59" t="s">
        <v>352</v>
      </c>
      <c r="H99" s="63">
        <v>1019027488</v>
      </c>
      <c r="I99" s="61">
        <v>8</v>
      </c>
      <c r="J99" s="32"/>
      <c r="K99" s="16"/>
      <c r="L99" s="33"/>
      <c r="M99" s="25"/>
      <c r="N99" s="26"/>
      <c r="O99" s="13"/>
      <c r="P99" s="12"/>
      <c r="Q99" s="13"/>
      <c r="R99" s="27"/>
      <c r="S99" s="66">
        <v>42816</v>
      </c>
      <c r="T99" s="83">
        <v>42817</v>
      </c>
      <c r="U99" s="77">
        <v>180</v>
      </c>
      <c r="V99" s="83">
        <v>42816</v>
      </c>
      <c r="W99" s="21"/>
      <c r="X99" s="7"/>
      <c r="Y99" s="7"/>
      <c r="Z99" s="8"/>
      <c r="AA99" s="58">
        <v>48000000</v>
      </c>
      <c r="AB99" s="59">
        <v>184</v>
      </c>
      <c r="AC99" s="48" t="s">
        <v>371</v>
      </c>
      <c r="AD99" s="40" t="s">
        <v>381</v>
      </c>
      <c r="AE99" s="72" t="s">
        <v>393</v>
      </c>
      <c r="AF99" s="6" t="s">
        <v>48</v>
      </c>
      <c r="AG99" s="14" t="s">
        <v>50</v>
      </c>
      <c r="AH99" s="66">
        <v>42816</v>
      </c>
      <c r="AI99" s="29"/>
    </row>
    <row r="100" spans="1:35" ht="144" customHeight="1" x14ac:dyDescent="0.2">
      <c r="A100" s="35">
        <v>96</v>
      </c>
      <c r="B100" s="90" t="s">
        <v>236</v>
      </c>
      <c r="C100" s="48" t="s">
        <v>282</v>
      </c>
      <c r="D100" s="48" t="s">
        <v>291</v>
      </c>
      <c r="E100" s="52" t="s">
        <v>37</v>
      </c>
      <c r="F100" s="58">
        <v>48000000</v>
      </c>
      <c r="G100" s="59" t="s">
        <v>353</v>
      </c>
      <c r="H100" s="63">
        <v>79648839</v>
      </c>
      <c r="I100" s="61">
        <v>1</v>
      </c>
      <c r="J100" s="32"/>
      <c r="K100" s="16"/>
      <c r="L100" s="33"/>
      <c r="M100" s="25"/>
      <c r="N100" s="26"/>
      <c r="O100" s="13"/>
      <c r="P100" s="12"/>
      <c r="Q100" s="13"/>
      <c r="R100" s="27"/>
      <c r="S100" s="66">
        <v>42818</v>
      </c>
      <c r="T100" s="83">
        <v>42818</v>
      </c>
      <c r="U100" s="77">
        <v>180</v>
      </c>
      <c r="V100" s="83">
        <v>43001</v>
      </c>
      <c r="W100" s="21"/>
      <c r="X100" s="7"/>
      <c r="Y100" s="7"/>
      <c r="Z100" s="8"/>
      <c r="AA100" s="58">
        <v>48000000</v>
      </c>
      <c r="AB100" s="59">
        <v>185</v>
      </c>
      <c r="AC100" s="48" t="s">
        <v>373</v>
      </c>
      <c r="AD100" s="40" t="s">
        <v>384</v>
      </c>
      <c r="AE100" s="72" t="s">
        <v>396</v>
      </c>
      <c r="AF100" s="6" t="s">
        <v>48</v>
      </c>
      <c r="AG100" s="14" t="s">
        <v>50</v>
      </c>
      <c r="AH100" s="66">
        <v>43001</v>
      </c>
      <c r="AI100" s="29"/>
    </row>
    <row r="101" spans="1:35" ht="144" customHeight="1" x14ac:dyDescent="0.2">
      <c r="A101" s="35">
        <v>97</v>
      </c>
      <c r="B101" s="90" t="s">
        <v>237</v>
      </c>
      <c r="C101" s="48" t="s">
        <v>283</v>
      </c>
      <c r="D101" s="48" t="s">
        <v>291</v>
      </c>
      <c r="E101" s="52" t="s">
        <v>37</v>
      </c>
      <c r="F101" s="58">
        <v>36000000</v>
      </c>
      <c r="G101" s="59" t="s">
        <v>354</v>
      </c>
      <c r="H101" s="63">
        <v>1032439330</v>
      </c>
      <c r="I101" s="61">
        <v>9</v>
      </c>
      <c r="J101" s="32"/>
      <c r="K101" s="16"/>
      <c r="L101" s="33"/>
      <c r="M101" s="25"/>
      <c r="N101" s="26"/>
      <c r="O101" s="13"/>
      <c r="P101" s="12"/>
      <c r="Q101" s="13"/>
      <c r="R101" s="27"/>
      <c r="S101" s="66">
        <v>42817</v>
      </c>
      <c r="T101" s="83">
        <v>42818</v>
      </c>
      <c r="U101" s="77">
        <v>180</v>
      </c>
      <c r="V101" s="83">
        <v>43001</v>
      </c>
      <c r="W101" s="21"/>
      <c r="X101" s="7"/>
      <c r="Y101" s="7"/>
      <c r="Z101" s="8"/>
      <c r="AA101" s="58">
        <v>36000000</v>
      </c>
      <c r="AB101" s="59">
        <v>186</v>
      </c>
      <c r="AC101" s="48" t="s">
        <v>373</v>
      </c>
      <c r="AD101" s="40" t="s">
        <v>384</v>
      </c>
      <c r="AE101" s="72" t="s">
        <v>396</v>
      </c>
      <c r="AF101" s="6" t="s">
        <v>48</v>
      </c>
      <c r="AG101" s="14" t="s">
        <v>50</v>
      </c>
      <c r="AH101" s="66">
        <v>43001</v>
      </c>
      <c r="AI101" s="29"/>
    </row>
    <row r="102" spans="1:35" ht="144" customHeight="1" x14ac:dyDescent="0.2">
      <c r="A102" s="35">
        <v>98</v>
      </c>
      <c r="B102" s="90" t="s">
        <v>238</v>
      </c>
      <c r="C102" s="48" t="s">
        <v>97</v>
      </c>
      <c r="D102" s="48" t="s">
        <v>291</v>
      </c>
      <c r="E102" s="52" t="s">
        <v>37</v>
      </c>
      <c r="F102" s="58">
        <v>43200000</v>
      </c>
      <c r="G102" s="59" t="s">
        <v>355</v>
      </c>
      <c r="H102" s="64">
        <v>7170320</v>
      </c>
      <c r="I102" s="61">
        <v>6</v>
      </c>
      <c r="J102" s="32"/>
      <c r="K102" s="16"/>
      <c r="L102" s="33"/>
      <c r="M102" s="25"/>
      <c r="N102" s="26"/>
      <c r="O102" s="13"/>
      <c r="P102" s="12"/>
      <c r="Q102" s="13"/>
      <c r="R102" s="27"/>
      <c r="S102" s="66">
        <v>42817</v>
      </c>
      <c r="T102" s="83">
        <v>42818</v>
      </c>
      <c r="U102" s="77">
        <v>180</v>
      </c>
      <c r="V102" s="83">
        <v>43001</v>
      </c>
      <c r="W102" s="21"/>
      <c r="X102" s="7"/>
      <c r="Y102" s="7"/>
      <c r="Z102" s="8"/>
      <c r="AA102" s="58">
        <v>43200000</v>
      </c>
      <c r="AB102" s="59">
        <v>189</v>
      </c>
      <c r="AC102" s="48" t="s">
        <v>371</v>
      </c>
      <c r="AD102" s="70" t="s">
        <v>169</v>
      </c>
      <c r="AE102" s="71" t="s">
        <v>155</v>
      </c>
      <c r="AF102" s="6" t="s">
        <v>48</v>
      </c>
      <c r="AG102" s="14" t="s">
        <v>50</v>
      </c>
      <c r="AH102" s="66">
        <v>43001</v>
      </c>
      <c r="AI102" s="29"/>
    </row>
    <row r="103" spans="1:35" ht="144" customHeight="1" x14ac:dyDescent="0.2">
      <c r="A103" s="35">
        <v>99</v>
      </c>
      <c r="B103" s="90" t="s">
        <v>239</v>
      </c>
      <c r="C103" s="48" t="s">
        <v>97</v>
      </c>
      <c r="D103" s="48" t="s">
        <v>291</v>
      </c>
      <c r="E103" s="52" t="s">
        <v>37</v>
      </c>
      <c r="F103" s="58">
        <v>43200000</v>
      </c>
      <c r="G103" s="59" t="s">
        <v>356</v>
      </c>
      <c r="H103" s="64">
        <v>19243014</v>
      </c>
      <c r="I103" s="61">
        <v>5</v>
      </c>
      <c r="J103" s="32"/>
      <c r="K103" s="16"/>
      <c r="L103" s="33"/>
      <c r="M103" s="25"/>
      <c r="N103" s="26"/>
      <c r="O103" s="13"/>
      <c r="P103" s="12"/>
      <c r="Q103" s="13"/>
      <c r="R103" s="27"/>
      <c r="S103" s="66">
        <v>42817</v>
      </c>
      <c r="T103" s="83">
        <v>42818</v>
      </c>
      <c r="U103" s="77">
        <v>180</v>
      </c>
      <c r="V103" s="83">
        <v>43001</v>
      </c>
      <c r="W103" s="21"/>
      <c r="X103" s="7"/>
      <c r="Y103" s="7"/>
      <c r="Z103" s="8"/>
      <c r="AA103" s="58">
        <v>43200000</v>
      </c>
      <c r="AB103" s="59">
        <v>187</v>
      </c>
      <c r="AC103" s="48" t="s">
        <v>371</v>
      </c>
      <c r="AD103" s="70" t="s">
        <v>169</v>
      </c>
      <c r="AE103" s="71" t="s">
        <v>155</v>
      </c>
      <c r="AF103" s="6" t="s">
        <v>48</v>
      </c>
      <c r="AG103" s="14" t="s">
        <v>50</v>
      </c>
      <c r="AH103" s="66">
        <v>43001</v>
      </c>
      <c r="AI103" s="29"/>
    </row>
    <row r="104" spans="1:35" ht="144" customHeight="1" x14ac:dyDescent="0.2">
      <c r="A104" s="35">
        <v>100</v>
      </c>
      <c r="B104" s="90" t="s">
        <v>240</v>
      </c>
      <c r="C104" s="48" t="s">
        <v>97</v>
      </c>
      <c r="D104" s="48" t="s">
        <v>291</v>
      </c>
      <c r="E104" s="52" t="s">
        <v>37</v>
      </c>
      <c r="F104" s="58">
        <v>43200000</v>
      </c>
      <c r="G104" s="59" t="s">
        <v>357</v>
      </c>
      <c r="H104" s="64">
        <v>79245172</v>
      </c>
      <c r="I104" s="61">
        <v>8</v>
      </c>
      <c r="J104" s="32"/>
      <c r="K104" s="16"/>
      <c r="L104" s="33"/>
      <c r="M104" s="25"/>
      <c r="N104" s="26"/>
      <c r="O104" s="13"/>
      <c r="P104" s="12"/>
      <c r="Q104" s="13"/>
      <c r="R104" s="27"/>
      <c r="S104" s="66">
        <v>42817</v>
      </c>
      <c r="T104" s="83">
        <v>42818</v>
      </c>
      <c r="U104" s="77">
        <v>180</v>
      </c>
      <c r="V104" s="83">
        <v>43001</v>
      </c>
      <c r="W104" s="21"/>
      <c r="X104" s="7"/>
      <c r="Y104" s="7"/>
      <c r="Z104" s="8"/>
      <c r="AA104" s="58">
        <v>43200000</v>
      </c>
      <c r="AB104" s="59">
        <v>192</v>
      </c>
      <c r="AC104" s="48" t="s">
        <v>371</v>
      </c>
      <c r="AD104" s="70" t="s">
        <v>169</v>
      </c>
      <c r="AE104" s="71" t="s">
        <v>155</v>
      </c>
      <c r="AF104" s="6" t="s">
        <v>48</v>
      </c>
      <c r="AG104" s="14" t="s">
        <v>50</v>
      </c>
      <c r="AH104" s="66">
        <v>43001</v>
      </c>
      <c r="AI104" s="29"/>
    </row>
    <row r="105" spans="1:35" ht="144" customHeight="1" x14ac:dyDescent="0.2">
      <c r="A105" s="35">
        <v>101</v>
      </c>
      <c r="B105" s="90" t="s">
        <v>241</v>
      </c>
      <c r="C105" s="48" t="s">
        <v>97</v>
      </c>
      <c r="D105" s="48" t="s">
        <v>291</v>
      </c>
      <c r="E105" s="52" t="s">
        <v>37</v>
      </c>
      <c r="F105" s="58">
        <v>43200000</v>
      </c>
      <c r="G105" s="59" t="s">
        <v>358</v>
      </c>
      <c r="H105" s="64">
        <v>92548890</v>
      </c>
      <c r="I105" s="61">
        <v>6</v>
      </c>
      <c r="J105" s="32"/>
      <c r="K105" s="16"/>
      <c r="L105" s="33"/>
      <c r="M105" s="25"/>
      <c r="N105" s="26"/>
      <c r="O105" s="13"/>
      <c r="P105" s="12"/>
      <c r="Q105" s="13"/>
      <c r="R105" s="27"/>
      <c r="S105" s="66">
        <v>42817</v>
      </c>
      <c r="T105" s="83">
        <v>42818</v>
      </c>
      <c r="U105" s="77">
        <v>180</v>
      </c>
      <c r="V105" s="83">
        <v>43001</v>
      </c>
      <c r="W105" s="21"/>
      <c r="X105" s="7"/>
      <c r="Y105" s="7"/>
      <c r="Z105" s="8"/>
      <c r="AA105" s="58">
        <v>43200000</v>
      </c>
      <c r="AB105" s="59">
        <v>191</v>
      </c>
      <c r="AC105" s="48" t="s">
        <v>371</v>
      </c>
      <c r="AD105" s="70" t="s">
        <v>169</v>
      </c>
      <c r="AE105" s="71" t="s">
        <v>155</v>
      </c>
      <c r="AF105" s="6" t="s">
        <v>48</v>
      </c>
      <c r="AG105" s="14" t="s">
        <v>50</v>
      </c>
      <c r="AH105" s="66">
        <v>43001</v>
      </c>
      <c r="AI105" s="29"/>
    </row>
    <row r="106" spans="1:35" ht="144" customHeight="1" x14ac:dyDescent="0.2">
      <c r="A106" s="35">
        <v>102</v>
      </c>
      <c r="B106" s="90" t="s">
        <v>242</v>
      </c>
      <c r="C106" s="48" t="s">
        <v>281</v>
      </c>
      <c r="D106" s="48" t="s">
        <v>291</v>
      </c>
      <c r="E106" s="52" t="s">
        <v>37</v>
      </c>
      <c r="F106" s="58">
        <v>36000000</v>
      </c>
      <c r="G106" s="40" t="s">
        <v>397</v>
      </c>
      <c r="H106" s="63">
        <v>79794147</v>
      </c>
      <c r="I106" s="61">
        <v>8</v>
      </c>
      <c r="J106" s="32"/>
      <c r="K106" s="16"/>
      <c r="L106" s="33"/>
      <c r="M106" s="25"/>
      <c r="N106" s="26"/>
      <c r="O106" s="13"/>
      <c r="P106" s="12"/>
      <c r="Q106" s="13"/>
      <c r="R106" s="27"/>
      <c r="S106" s="66">
        <v>42817</v>
      </c>
      <c r="T106" s="44">
        <v>42832</v>
      </c>
      <c r="U106" s="77">
        <v>180</v>
      </c>
      <c r="V106" s="44">
        <v>43014</v>
      </c>
      <c r="W106" s="21"/>
      <c r="X106" s="7"/>
      <c r="Y106" s="7"/>
      <c r="Z106" s="8"/>
      <c r="AA106" s="58">
        <v>36000000</v>
      </c>
      <c r="AB106" s="59">
        <v>188</v>
      </c>
      <c r="AC106" s="48" t="s">
        <v>371</v>
      </c>
      <c r="AD106" s="40" t="s">
        <v>381</v>
      </c>
      <c r="AE106" s="72" t="s">
        <v>393</v>
      </c>
      <c r="AF106" s="6" t="s">
        <v>48</v>
      </c>
      <c r="AG106" s="14" t="s">
        <v>50</v>
      </c>
      <c r="AH106" s="69" t="s">
        <v>137</v>
      </c>
      <c r="AI106" s="29"/>
    </row>
    <row r="107" spans="1:35" ht="144" customHeight="1" x14ac:dyDescent="0.2">
      <c r="A107" s="35">
        <v>103</v>
      </c>
      <c r="B107" s="90" t="s">
        <v>243</v>
      </c>
      <c r="C107" s="48" t="s">
        <v>284</v>
      </c>
      <c r="D107" s="48" t="s">
        <v>291</v>
      </c>
      <c r="E107" s="52" t="s">
        <v>37</v>
      </c>
      <c r="F107" s="58">
        <v>20400000</v>
      </c>
      <c r="G107" s="59" t="s">
        <v>359</v>
      </c>
      <c r="H107" s="63">
        <v>13171587</v>
      </c>
      <c r="I107" s="61">
        <v>1</v>
      </c>
      <c r="J107" s="32"/>
      <c r="K107" s="16"/>
      <c r="L107" s="33"/>
      <c r="M107" s="25"/>
      <c r="N107" s="26"/>
      <c r="O107" s="13"/>
      <c r="P107" s="12"/>
      <c r="Q107" s="13"/>
      <c r="R107" s="27"/>
      <c r="S107" s="66">
        <v>42817</v>
      </c>
      <c r="T107" s="83">
        <v>42818</v>
      </c>
      <c r="U107" s="77">
        <v>90</v>
      </c>
      <c r="V107" s="83">
        <v>42909</v>
      </c>
      <c r="W107" s="21"/>
      <c r="X107" s="7"/>
      <c r="Y107" s="7"/>
      <c r="Z107" s="8"/>
      <c r="AA107" s="58">
        <v>20400000</v>
      </c>
      <c r="AB107" s="59">
        <v>190</v>
      </c>
      <c r="AC107" s="48" t="s">
        <v>373</v>
      </c>
      <c r="AD107" s="40" t="s">
        <v>384</v>
      </c>
      <c r="AE107" s="72" t="s">
        <v>396</v>
      </c>
      <c r="AF107" s="6" t="s">
        <v>48</v>
      </c>
      <c r="AG107" s="14" t="s">
        <v>50</v>
      </c>
      <c r="AH107" s="66">
        <v>42909</v>
      </c>
      <c r="AI107" s="29"/>
    </row>
    <row r="108" spans="1:35" ht="144" customHeight="1" x14ac:dyDescent="0.2">
      <c r="A108" s="35">
        <v>104</v>
      </c>
      <c r="B108" s="90" t="s">
        <v>244</v>
      </c>
      <c r="C108" s="48" t="s">
        <v>274</v>
      </c>
      <c r="D108" s="48" t="s">
        <v>291</v>
      </c>
      <c r="E108" s="52" t="s">
        <v>37</v>
      </c>
      <c r="F108" s="58">
        <v>42000000</v>
      </c>
      <c r="G108" s="59" t="s">
        <v>360</v>
      </c>
      <c r="H108" s="63">
        <v>19395414</v>
      </c>
      <c r="I108" s="61">
        <v>6</v>
      </c>
      <c r="J108" s="32"/>
      <c r="K108" s="16"/>
      <c r="L108" s="33"/>
      <c r="M108" s="25"/>
      <c r="N108" s="26"/>
      <c r="O108" s="13"/>
      <c r="P108" s="12"/>
      <c r="Q108" s="13"/>
      <c r="R108" s="27"/>
      <c r="S108" s="66">
        <v>42817</v>
      </c>
      <c r="T108" s="83">
        <v>42818</v>
      </c>
      <c r="U108" s="77">
        <v>180</v>
      </c>
      <c r="V108" s="83">
        <v>43001</v>
      </c>
      <c r="W108" s="21"/>
      <c r="X108" s="7"/>
      <c r="Y108" s="7"/>
      <c r="Z108" s="8"/>
      <c r="AA108" s="58">
        <v>42000000</v>
      </c>
      <c r="AB108" s="59">
        <v>193</v>
      </c>
      <c r="AC108" s="48" t="s">
        <v>371</v>
      </c>
      <c r="AD108" s="6" t="s">
        <v>172</v>
      </c>
      <c r="AE108" s="10" t="s">
        <v>159</v>
      </c>
      <c r="AF108" s="6" t="s">
        <v>48</v>
      </c>
      <c r="AG108" s="14" t="s">
        <v>50</v>
      </c>
      <c r="AH108" s="66">
        <v>43001</v>
      </c>
      <c r="AI108" s="29"/>
    </row>
    <row r="109" spans="1:35" ht="144" customHeight="1" x14ac:dyDescent="0.2">
      <c r="A109" s="35">
        <v>105</v>
      </c>
      <c r="B109" s="90" t="s">
        <v>245</v>
      </c>
      <c r="C109" s="48" t="s">
        <v>275</v>
      </c>
      <c r="D109" s="48" t="s">
        <v>291</v>
      </c>
      <c r="E109" s="9" t="s">
        <v>102</v>
      </c>
      <c r="F109" s="58">
        <v>10800000</v>
      </c>
      <c r="G109" s="59" t="s">
        <v>361</v>
      </c>
      <c r="H109" s="63">
        <v>1022420203</v>
      </c>
      <c r="I109" s="61">
        <v>1</v>
      </c>
      <c r="J109" s="32"/>
      <c r="K109" s="16"/>
      <c r="L109" s="33"/>
      <c r="M109" s="25"/>
      <c r="N109" s="26"/>
      <c r="O109" s="13"/>
      <c r="P109" s="12"/>
      <c r="Q109" s="13"/>
      <c r="R109" s="27"/>
      <c r="S109" s="66">
        <v>42817</v>
      </c>
      <c r="T109" s="83">
        <v>42818</v>
      </c>
      <c r="U109" s="77">
        <v>180</v>
      </c>
      <c r="V109" s="83">
        <v>43001</v>
      </c>
      <c r="W109" s="21"/>
      <c r="X109" s="7"/>
      <c r="Y109" s="7"/>
      <c r="Z109" s="8"/>
      <c r="AA109" s="58">
        <v>10800000</v>
      </c>
      <c r="AB109" s="59">
        <v>194</v>
      </c>
      <c r="AC109" s="48" t="s">
        <v>371</v>
      </c>
      <c r="AD109" s="51" t="s">
        <v>165</v>
      </c>
      <c r="AE109" s="73" t="s">
        <v>150</v>
      </c>
      <c r="AF109" s="6" t="s">
        <v>48</v>
      </c>
      <c r="AG109" s="14" t="s">
        <v>50</v>
      </c>
      <c r="AH109" s="66">
        <v>43001</v>
      </c>
      <c r="AI109" s="29"/>
    </row>
    <row r="110" spans="1:35" ht="144" customHeight="1" x14ac:dyDescent="0.2">
      <c r="A110" s="35">
        <v>106</v>
      </c>
      <c r="B110" s="90" t="s">
        <v>246</v>
      </c>
      <c r="C110" s="48" t="s">
        <v>97</v>
      </c>
      <c r="D110" s="48" t="s">
        <v>291</v>
      </c>
      <c r="E110" s="52" t="s">
        <v>37</v>
      </c>
      <c r="F110" s="58">
        <v>43200000</v>
      </c>
      <c r="G110" s="59" t="s">
        <v>362</v>
      </c>
      <c r="H110" s="64">
        <v>79876813</v>
      </c>
      <c r="I110" s="61">
        <v>8</v>
      </c>
      <c r="J110" s="32"/>
      <c r="K110" s="16"/>
      <c r="L110" s="33"/>
      <c r="M110" s="25"/>
      <c r="N110" s="26"/>
      <c r="O110" s="13"/>
      <c r="P110" s="12"/>
      <c r="Q110" s="13"/>
      <c r="R110" s="27"/>
      <c r="S110" s="66">
        <v>42817</v>
      </c>
      <c r="T110" s="83">
        <v>42818</v>
      </c>
      <c r="U110" s="77">
        <v>180</v>
      </c>
      <c r="V110" s="83">
        <v>43001</v>
      </c>
      <c r="W110" s="21"/>
      <c r="X110" s="7"/>
      <c r="Y110" s="7"/>
      <c r="Z110" s="8"/>
      <c r="AA110" s="58">
        <v>43200000</v>
      </c>
      <c r="AB110" s="59">
        <v>196</v>
      </c>
      <c r="AC110" s="48" t="s">
        <v>371</v>
      </c>
      <c r="AD110" s="70" t="s">
        <v>169</v>
      </c>
      <c r="AE110" s="71" t="s">
        <v>155</v>
      </c>
      <c r="AF110" s="6" t="s">
        <v>48</v>
      </c>
      <c r="AG110" s="14" t="s">
        <v>50</v>
      </c>
      <c r="AH110" s="66">
        <v>43001</v>
      </c>
      <c r="AI110" s="29"/>
    </row>
    <row r="111" spans="1:35" ht="144" customHeight="1" x14ac:dyDescent="0.2">
      <c r="A111" s="35">
        <v>107</v>
      </c>
      <c r="B111" s="90" t="s">
        <v>247</v>
      </c>
      <c r="C111" s="48" t="s">
        <v>272</v>
      </c>
      <c r="D111" s="48" t="s">
        <v>291</v>
      </c>
      <c r="E111" s="52" t="s">
        <v>37</v>
      </c>
      <c r="F111" s="58">
        <v>24000000</v>
      </c>
      <c r="G111" s="59" t="s">
        <v>363</v>
      </c>
      <c r="H111" s="63">
        <v>1052395991</v>
      </c>
      <c r="I111" s="61">
        <v>9</v>
      </c>
      <c r="J111" s="32"/>
      <c r="K111" s="16"/>
      <c r="L111" s="33"/>
      <c r="M111" s="25"/>
      <c r="N111" s="26"/>
      <c r="O111" s="13"/>
      <c r="P111" s="12"/>
      <c r="Q111" s="13"/>
      <c r="R111" s="27"/>
      <c r="S111" s="66">
        <v>42817</v>
      </c>
      <c r="T111" s="83">
        <v>42818</v>
      </c>
      <c r="U111" s="77">
        <v>180</v>
      </c>
      <c r="V111" s="83">
        <v>43001</v>
      </c>
      <c r="W111" s="21"/>
      <c r="X111" s="7"/>
      <c r="Y111" s="7"/>
      <c r="Z111" s="8"/>
      <c r="AA111" s="58">
        <v>24000000</v>
      </c>
      <c r="AB111" s="59">
        <v>195</v>
      </c>
      <c r="AC111" s="48" t="s">
        <v>371</v>
      </c>
      <c r="AD111" s="70" t="s">
        <v>382</v>
      </c>
      <c r="AE111" s="71" t="s">
        <v>394</v>
      </c>
      <c r="AF111" s="6" t="s">
        <v>48</v>
      </c>
      <c r="AG111" s="14" t="s">
        <v>50</v>
      </c>
      <c r="AH111" s="66">
        <v>43001</v>
      </c>
      <c r="AI111" s="29"/>
    </row>
    <row r="112" spans="1:35" ht="144" customHeight="1" x14ac:dyDescent="0.2">
      <c r="A112" s="35">
        <v>108</v>
      </c>
      <c r="B112" s="90" t="s">
        <v>248</v>
      </c>
      <c r="C112" s="48" t="s">
        <v>285</v>
      </c>
      <c r="D112" s="48" t="s">
        <v>291</v>
      </c>
      <c r="E112" s="52" t="s">
        <v>37</v>
      </c>
      <c r="F112" s="58">
        <v>54000000</v>
      </c>
      <c r="G112" s="59" t="s">
        <v>364</v>
      </c>
      <c r="H112" s="63">
        <v>74180403</v>
      </c>
      <c r="I112" s="61">
        <v>5</v>
      </c>
      <c r="J112" s="32"/>
      <c r="K112" s="16"/>
      <c r="L112" s="33"/>
      <c r="M112" s="25"/>
      <c r="N112" s="26"/>
      <c r="O112" s="13"/>
      <c r="P112" s="12"/>
      <c r="Q112" s="13"/>
      <c r="R112" s="27"/>
      <c r="S112" s="66">
        <v>42817</v>
      </c>
      <c r="T112" s="83">
        <v>42822</v>
      </c>
      <c r="U112" s="77">
        <v>180</v>
      </c>
      <c r="V112" s="83">
        <v>43005</v>
      </c>
      <c r="W112" s="21"/>
      <c r="X112" s="7"/>
      <c r="Y112" s="7"/>
      <c r="Z112" s="8"/>
      <c r="AA112" s="58">
        <v>54000000</v>
      </c>
      <c r="AB112" s="59">
        <v>198</v>
      </c>
      <c r="AC112" s="48" t="s">
        <v>371</v>
      </c>
      <c r="AD112" s="40" t="s">
        <v>379</v>
      </c>
      <c r="AE112" s="71" t="s">
        <v>391</v>
      </c>
      <c r="AF112" s="6" t="s">
        <v>48</v>
      </c>
      <c r="AG112" s="14" t="s">
        <v>50</v>
      </c>
      <c r="AH112" s="66">
        <v>43005</v>
      </c>
      <c r="AI112" s="29"/>
    </row>
    <row r="113" spans="1:35" ht="144" customHeight="1" x14ac:dyDescent="0.2">
      <c r="A113" s="35">
        <v>109</v>
      </c>
      <c r="B113" s="90" t="s">
        <v>249</v>
      </c>
      <c r="C113" s="49" t="s">
        <v>286</v>
      </c>
      <c r="D113" s="48" t="s">
        <v>291</v>
      </c>
      <c r="E113" s="52" t="s">
        <v>37</v>
      </c>
      <c r="F113" s="57">
        <v>48000000</v>
      </c>
      <c r="G113" s="59" t="s">
        <v>365</v>
      </c>
      <c r="H113" s="62">
        <v>51857096</v>
      </c>
      <c r="I113" s="61">
        <v>0</v>
      </c>
      <c r="J113" s="32"/>
      <c r="K113" s="16"/>
      <c r="L113" s="33"/>
      <c r="M113" s="25"/>
      <c r="N113" s="26"/>
      <c r="O113" s="13"/>
      <c r="P113" s="12"/>
      <c r="Q113" s="13"/>
      <c r="R113" s="27"/>
      <c r="S113" s="66">
        <v>42822</v>
      </c>
      <c r="T113" s="83">
        <v>42823</v>
      </c>
      <c r="U113" s="77">
        <v>180</v>
      </c>
      <c r="V113" s="83">
        <v>43006</v>
      </c>
      <c r="W113" s="21"/>
      <c r="X113" s="7"/>
      <c r="Y113" s="7"/>
      <c r="Z113" s="8"/>
      <c r="AA113" s="57">
        <v>48000000</v>
      </c>
      <c r="AB113" s="59">
        <v>203</v>
      </c>
      <c r="AC113" s="48" t="s">
        <v>371</v>
      </c>
      <c r="AD113" s="40" t="s">
        <v>379</v>
      </c>
      <c r="AE113" s="71" t="s">
        <v>391</v>
      </c>
      <c r="AF113" s="6" t="s">
        <v>48</v>
      </c>
      <c r="AG113" s="14" t="s">
        <v>50</v>
      </c>
      <c r="AH113" s="66">
        <v>43006</v>
      </c>
      <c r="AI113" s="29"/>
    </row>
    <row r="114" spans="1:35" ht="144" customHeight="1" x14ac:dyDescent="0.2">
      <c r="A114" s="35">
        <v>110</v>
      </c>
      <c r="B114" s="90" t="s">
        <v>250</v>
      </c>
      <c r="C114" s="50" t="s">
        <v>287</v>
      </c>
      <c r="D114" s="48" t="s">
        <v>291</v>
      </c>
      <c r="E114" s="52" t="s">
        <v>37</v>
      </c>
      <c r="F114" s="57">
        <v>24000000</v>
      </c>
      <c r="G114" s="59" t="s">
        <v>366</v>
      </c>
      <c r="H114" s="62">
        <v>6910422</v>
      </c>
      <c r="I114" s="61">
        <v>3</v>
      </c>
      <c r="J114" s="32"/>
      <c r="K114" s="16"/>
      <c r="L114" s="33"/>
      <c r="M114" s="25"/>
      <c r="N114" s="26"/>
      <c r="O114" s="13"/>
      <c r="P114" s="12"/>
      <c r="Q114" s="13"/>
      <c r="R114" s="27"/>
      <c r="S114" s="66">
        <v>42822</v>
      </c>
      <c r="T114" s="83">
        <v>42823</v>
      </c>
      <c r="U114" s="77">
        <v>90</v>
      </c>
      <c r="V114" s="44">
        <v>42914</v>
      </c>
      <c r="W114" s="21"/>
      <c r="X114" s="7"/>
      <c r="Y114" s="7"/>
      <c r="Z114" s="8"/>
      <c r="AA114" s="57">
        <v>24000000</v>
      </c>
      <c r="AB114" s="59">
        <v>204</v>
      </c>
      <c r="AC114" s="48" t="s">
        <v>371</v>
      </c>
      <c r="AD114" s="70" t="s">
        <v>380</v>
      </c>
      <c r="AE114" s="71" t="s">
        <v>392</v>
      </c>
      <c r="AF114" s="6" t="s">
        <v>48</v>
      </c>
      <c r="AG114" s="14" t="s">
        <v>50</v>
      </c>
      <c r="AH114" s="69">
        <v>42914</v>
      </c>
      <c r="AI114" s="29"/>
    </row>
    <row r="115" spans="1:35" ht="144" customHeight="1" x14ac:dyDescent="0.2">
      <c r="A115" s="35">
        <v>111</v>
      </c>
      <c r="B115" s="90" t="s">
        <v>251</v>
      </c>
      <c r="C115" s="50" t="s">
        <v>97</v>
      </c>
      <c r="D115" s="48" t="s">
        <v>291</v>
      </c>
      <c r="E115" s="52" t="s">
        <v>37</v>
      </c>
      <c r="F115" s="57">
        <v>30000000</v>
      </c>
      <c r="G115" s="59" t="s">
        <v>367</v>
      </c>
      <c r="H115" s="62">
        <v>23782997</v>
      </c>
      <c r="I115" s="61">
        <v>6</v>
      </c>
      <c r="J115" s="32"/>
      <c r="K115" s="16"/>
      <c r="L115" s="33"/>
      <c r="M115" s="25"/>
      <c r="N115" s="26"/>
      <c r="O115" s="13"/>
      <c r="P115" s="12"/>
      <c r="Q115" s="13"/>
      <c r="R115" s="27"/>
      <c r="S115" s="66">
        <v>42824</v>
      </c>
      <c r="T115" s="44">
        <v>42825</v>
      </c>
      <c r="U115" s="77">
        <v>180</v>
      </c>
      <c r="V115" s="44">
        <v>43008</v>
      </c>
      <c r="W115" s="21"/>
      <c r="X115" s="7"/>
      <c r="Y115" s="7"/>
      <c r="Z115" s="8"/>
      <c r="AA115" s="57">
        <v>30000000</v>
      </c>
      <c r="AB115" s="59">
        <v>206</v>
      </c>
      <c r="AC115" s="48" t="s">
        <v>371</v>
      </c>
      <c r="AD115" s="70" t="s">
        <v>169</v>
      </c>
      <c r="AE115" s="71" t="s">
        <v>155</v>
      </c>
      <c r="AF115" s="6" t="s">
        <v>48</v>
      </c>
      <c r="AG115" s="14" t="s">
        <v>50</v>
      </c>
      <c r="AH115" s="69">
        <v>43008</v>
      </c>
      <c r="AI115" s="29"/>
    </row>
    <row r="116" spans="1:35" ht="144" customHeight="1" x14ac:dyDescent="0.2">
      <c r="A116" s="35">
        <v>112</v>
      </c>
      <c r="B116" s="90" t="s">
        <v>252</v>
      </c>
      <c r="C116" s="50" t="s">
        <v>288</v>
      </c>
      <c r="D116" s="48" t="s">
        <v>291</v>
      </c>
      <c r="E116" s="52" t="s">
        <v>37</v>
      </c>
      <c r="F116" s="57">
        <v>54000000</v>
      </c>
      <c r="G116" s="59" t="s">
        <v>368</v>
      </c>
      <c r="H116" s="62">
        <v>4080227</v>
      </c>
      <c r="I116" s="61">
        <v>1</v>
      </c>
      <c r="J116" s="32"/>
      <c r="K116" s="16"/>
      <c r="L116" s="33"/>
      <c r="M116" s="25"/>
      <c r="N116" s="26"/>
      <c r="O116" s="13"/>
      <c r="P116" s="12"/>
      <c r="Q116" s="13"/>
      <c r="R116" s="27"/>
      <c r="S116" s="66">
        <v>42824</v>
      </c>
      <c r="T116" s="83">
        <v>42825</v>
      </c>
      <c r="U116" s="77">
        <v>180</v>
      </c>
      <c r="V116" s="83">
        <v>43008</v>
      </c>
      <c r="W116" s="21"/>
      <c r="X116" s="7"/>
      <c r="Y116" s="7"/>
      <c r="Z116" s="8"/>
      <c r="AA116" s="57">
        <v>54000000</v>
      </c>
      <c r="AB116" s="59">
        <v>207</v>
      </c>
      <c r="AC116" s="48" t="s">
        <v>371</v>
      </c>
      <c r="AD116" s="70" t="s">
        <v>374</v>
      </c>
      <c r="AE116" s="72" t="s">
        <v>386</v>
      </c>
      <c r="AF116" s="6" t="s">
        <v>48</v>
      </c>
      <c r="AG116" s="14" t="s">
        <v>50</v>
      </c>
      <c r="AH116" s="66">
        <v>43008</v>
      </c>
      <c r="AI116" s="29"/>
    </row>
    <row r="117" spans="1:35" ht="144" customHeight="1" x14ac:dyDescent="0.2">
      <c r="A117" s="35">
        <v>113</v>
      </c>
      <c r="B117" s="90" t="s">
        <v>253</v>
      </c>
      <c r="C117" s="50" t="s">
        <v>289</v>
      </c>
      <c r="D117" s="48" t="s">
        <v>291</v>
      </c>
      <c r="E117" s="52" t="s">
        <v>37</v>
      </c>
      <c r="F117" s="57">
        <v>42000000</v>
      </c>
      <c r="G117" s="59" t="s">
        <v>369</v>
      </c>
      <c r="H117" s="62">
        <v>70569821</v>
      </c>
      <c r="I117" s="61">
        <v>8</v>
      </c>
      <c r="J117" s="32"/>
      <c r="K117" s="16"/>
      <c r="L117" s="33"/>
      <c r="M117" s="25"/>
      <c r="N117" s="26"/>
      <c r="O117" s="13"/>
      <c r="P117" s="12"/>
      <c r="Q117" s="13"/>
      <c r="R117" s="27"/>
      <c r="S117" s="66">
        <v>42825</v>
      </c>
      <c r="T117" s="83">
        <v>42829</v>
      </c>
      <c r="U117" s="77">
        <v>180</v>
      </c>
      <c r="V117" s="83">
        <v>43011</v>
      </c>
      <c r="W117" s="21"/>
      <c r="X117" s="7"/>
      <c r="Y117" s="7"/>
      <c r="Z117" s="8"/>
      <c r="AA117" s="57">
        <v>42000000</v>
      </c>
      <c r="AB117" s="59">
        <v>212</v>
      </c>
      <c r="AC117" s="48" t="s">
        <v>371</v>
      </c>
      <c r="AD117" s="70" t="s">
        <v>377</v>
      </c>
      <c r="AE117" s="71" t="s">
        <v>389</v>
      </c>
      <c r="AF117" s="6" t="s">
        <v>48</v>
      </c>
      <c r="AG117" s="14" t="s">
        <v>50</v>
      </c>
      <c r="AH117" s="66">
        <v>43011</v>
      </c>
      <c r="AI117" s="29"/>
    </row>
    <row r="118" spans="1:35" ht="144" customHeight="1" x14ac:dyDescent="0.2">
      <c r="A118" s="35">
        <v>114</v>
      </c>
      <c r="B118" s="90" t="s">
        <v>254</v>
      </c>
      <c r="C118" s="50" t="s">
        <v>290</v>
      </c>
      <c r="D118" s="48" t="s">
        <v>291</v>
      </c>
      <c r="E118" s="52" t="s">
        <v>37</v>
      </c>
      <c r="F118" s="57">
        <v>48000000</v>
      </c>
      <c r="G118" s="59" t="s">
        <v>370</v>
      </c>
      <c r="H118" s="62">
        <v>16739501</v>
      </c>
      <c r="I118" s="61">
        <v>1</v>
      </c>
      <c r="J118" s="32"/>
      <c r="K118" s="16"/>
      <c r="L118" s="33"/>
      <c r="M118" s="25"/>
      <c r="N118" s="26"/>
      <c r="O118" s="13"/>
      <c r="P118" s="12"/>
      <c r="Q118" s="13"/>
      <c r="R118" s="27"/>
      <c r="S118" s="66">
        <v>42825</v>
      </c>
      <c r="T118" s="44">
        <v>42828</v>
      </c>
      <c r="U118" s="77">
        <v>180</v>
      </c>
      <c r="V118" s="44">
        <v>43010</v>
      </c>
      <c r="W118" s="21"/>
      <c r="X118" s="7"/>
      <c r="Y118" s="7"/>
      <c r="Z118" s="8"/>
      <c r="AA118" s="57">
        <v>48000000</v>
      </c>
      <c r="AB118" s="59">
        <v>211</v>
      </c>
      <c r="AC118" s="48" t="s">
        <v>371</v>
      </c>
      <c r="AD118" s="70" t="s">
        <v>382</v>
      </c>
      <c r="AE118" s="71" t="s">
        <v>394</v>
      </c>
      <c r="AF118" s="6" t="s">
        <v>48</v>
      </c>
      <c r="AG118" s="14" t="s">
        <v>50</v>
      </c>
      <c r="AH118" s="69">
        <v>43010</v>
      </c>
      <c r="AI118" s="29"/>
    </row>
    <row r="119" spans="1:35" ht="144" customHeight="1" x14ac:dyDescent="0.2">
      <c r="A119" s="35">
        <v>115</v>
      </c>
      <c r="B119" s="90" t="s">
        <v>398</v>
      </c>
      <c r="C119" s="48" t="s">
        <v>408</v>
      </c>
      <c r="D119" s="6" t="s">
        <v>414</v>
      </c>
      <c r="E119" s="84" t="s">
        <v>37</v>
      </c>
      <c r="F119" s="58">
        <v>15120000</v>
      </c>
      <c r="G119" s="48" t="s">
        <v>416</v>
      </c>
      <c r="H119" s="63">
        <v>800126785</v>
      </c>
      <c r="I119" s="86">
        <v>7</v>
      </c>
      <c r="J119" s="32"/>
      <c r="K119" s="16"/>
      <c r="L119" s="33"/>
      <c r="M119" s="25"/>
      <c r="N119" s="26"/>
      <c r="O119" s="13"/>
      <c r="P119" s="12"/>
      <c r="Q119" s="13"/>
      <c r="R119" s="27"/>
      <c r="S119" s="66">
        <v>42828</v>
      </c>
      <c r="T119" s="66">
        <v>42831</v>
      </c>
      <c r="U119" s="77">
        <v>365</v>
      </c>
      <c r="V119" s="66">
        <v>43195</v>
      </c>
      <c r="W119" s="21"/>
      <c r="X119" s="7"/>
      <c r="Y119" s="7"/>
      <c r="Z119" s="8"/>
      <c r="AA119" s="58">
        <v>15120000</v>
      </c>
      <c r="AB119" s="59">
        <v>136</v>
      </c>
      <c r="AC119" s="48" t="s">
        <v>427</v>
      </c>
      <c r="AD119" s="6" t="s">
        <v>174</v>
      </c>
      <c r="AE119" s="12" t="s">
        <v>162</v>
      </c>
      <c r="AF119" s="6" t="s">
        <v>48</v>
      </c>
      <c r="AG119" s="14" t="s">
        <v>51</v>
      </c>
      <c r="AH119" s="66">
        <v>43195</v>
      </c>
      <c r="AI119" s="29"/>
    </row>
    <row r="120" spans="1:35" ht="144" customHeight="1" x14ac:dyDescent="0.2">
      <c r="A120" s="35">
        <v>116</v>
      </c>
      <c r="B120" s="90" t="s">
        <v>399</v>
      </c>
      <c r="C120" s="48" t="s">
        <v>409</v>
      </c>
      <c r="D120" s="6" t="s">
        <v>414</v>
      </c>
      <c r="E120" s="85" t="s">
        <v>415</v>
      </c>
      <c r="F120" s="58">
        <v>933570</v>
      </c>
      <c r="G120" s="48" t="s">
        <v>417</v>
      </c>
      <c r="H120" s="63">
        <v>52985101</v>
      </c>
      <c r="I120" s="86">
        <v>1</v>
      </c>
      <c r="J120" s="32"/>
      <c r="K120" s="16"/>
      <c r="L120" s="33"/>
      <c r="M120" s="25"/>
      <c r="N120" s="26"/>
      <c r="O120" s="13"/>
      <c r="P120" s="12"/>
      <c r="Q120" s="13"/>
      <c r="R120" s="27"/>
      <c r="S120" s="66">
        <v>42828</v>
      </c>
      <c r="T120" s="66">
        <v>42844</v>
      </c>
      <c r="U120" s="77">
        <v>10</v>
      </c>
      <c r="V120" s="66">
        <v>42859</v>
      </c>
      <c r="W120" s="21"/>
      <c r="X120" s="7"/>
      <c r="Y120" s="7"/>
      <c r="Z120" s="8"/>
      <c r="AA120" s="58">
        <v>933570</v>
      </c>
      <c r="AB120" s="59">
        <v>122</v>
      </c>
      <c r="AC120" s="48" t="s">
        <v>428</v>
      </c>
      <c r="AD120" s="6" t="s">
        <v>174</v>
      </c>
      <c r="AE120" s="12" t="s">
        <v>162</v>
      </c>
      <c r="AF120" s="6" t="s">
        <v>48</v>
      </c>
      <c r="AG120" s="14" t="s">
        <v>51</v>
      </c>
      <c r="AH120" s="66">
        <v>42859</v>
      </c>
      <c r="AI120" s="29"/>
    </row>
    <row r="121" spans="1:35" ht="144" customHeight="1" x14ac:dyDescent="0.2">
      <c r="A121" s="35">
        <v>117</v>
      </c>
      <c r="B121" s="90" t="s">
        <v>400</v>
      </c>
      <c r="C121" s="48" t="s">
        <v>264</v>
      </c>
      <c r="D121" s="28" t="s">
        <v>100</v>
      </c>
      <c r="E121" s="84" t="s">
        <v>37</v>
      </c>
      <c r="F121" s="58">
        <v>24000000</v>
      </c>
      <c r="G121" s="48" t="s">
        <v>418</v>
      </c>
      <c r="H121" s="63">
        <v>1098675234</v>
      </c>
      <c r="I121" s="86">
        <v>0</v>
      </c>
      <c r="J121" s="32"/>
      <c r="K121" s="16"/>
      <c r="L121" s="33"/>
      <c r="M121" s="25"/>
      <c r="N121" s="26"/>
      <c r="O121" s="13"/>
      <c r="P121" s="12"/>
      <c r="Q121" s="13"/>
      <c r="R121" s="27"/>
      <c r="S121" s="66">
        <v>42831</v>
      </c>
      <c r="T121" s="66">
        <v>42832</v>
      </c>
      <c r="U121" s="77">
        <v>180</v>
      </c>
      <c r="V121" s="66">
        <v>43014</v>
      </c>
      <c r="W121" s="21"/>
      <c r="X121" s="7"/>
      <c r="Y121" s="7"/>
      <c r="Z121" s="8"/>
      <c r="AA121" s="58">
        <v>24000000</v>
      </c>
      <c r="AB121" s="59">
        <v>248</v>
      </c>
      <c r="AC121" s="48" t="s">
        <v>371</v>
      </c>
      <c r="AD121" s="70" t="s">
        <v>375</v>
      </c>
      <c r="AE121" s="71" t="s">
        <v>387</v>
      </c>
      <c r="AF121" s="6" t="s">
        <v>48</v>
      </c>
      <c r="AG121" s="14" t="s">
        <v>50</v>
      </c>
      <c r="AH121" s="66">
        <v>43014</v>
      </c>
      <c r="AI121" s="29"/>
    </row>
    <row r="122" spans="1:35" ht="144" customHeight="1" x14ac:dyDescent="0.2">
      <c r="A122" s="35">
        <v>118</v>
      </c>
      <c r="B122" s="90" t="s">
        <v>401</v>
      </c>
      <c r="C122" s="48" t="s">
        <v>410</v>
      </c>
      <c r="D122" s="28" t="s">
        <v>100</v>
      </c>
      <c r="E122" s="84" t="s">
        <v>37</v>
      </c>
      <c r="F122" s="58">
        <v>24000000</v>
      </c>
      <c r="G122" s="48" t="s">
        <v>419</v>
      </c>
      <c r="H122" s="63">
        <v>23521802</v>
      </c>
      <c r="I122" s="86">
        <v>1</v>
      </c>
      <c r="J122" s="32"/>
      <c r="K122" s="16"/>
      <c r="L122" s="33"/>
      <c r="M122" s="25"/>
      <c r="N122" s="26"/>
      <c r="O122" s="13"/>
      <c r="P122" s="12"/>
      <c r="Q122" s="13"/>
      <c r="R122" s="27"/>
      <c r="S122" s="66">
        <v>42831</v>
      </c>
      <c r="T122" s="66">
        <v>42832</v>
      </c>
      <c r="U122" s="77">
        <v>150</v>
      </c>
      <c r="V122" s="66">
        <v>42984</v>
      </c>
      <c r="W122" s="21"/>
      <c r="X122" s="7"/>
      <c r="Y122" s="7"/>
      <c r="Z122" s="8"/>
      <c r="AA122" s="58">
        <v>24000000</v>
      </c>
      <c r="AB122" s="59">
        <v>251</v>
      </c>
      <c r="AC122" s="48" t="s">
        <v>371</v>
      </c>
      <c r="AD122" s="40" t="s">
        <v>171</v>
      </c>
      <c r="AE122" s="72" t="s">
        <v>158</v>
      </c>
      <c r="AF122" s="6" t="s">
        <v>48</v>
      </c>
      <c r="AG122" s="14" t="s">
        <v>50</v>
      </c>
      <c r="AH122" s="66">
        <v>42984</v>
      </c>
      <c r="AI122" s="29"/>
    </row>
    <row r="123" spans="1:35" ht="144" customHeight="1" x14ac:dyDescent="0.2">
      <c r="A123" s="35">
        <v>119</v>
      </c>
      <c r="B123" s="90" t="s">
        <v>402</v>
      </c>
      <c r="C123" s="48" t="s">
        <v>97</v>
      </c>
      <c r="D123" s="28" t="s">
        <v>100</v>
      </c>
      <c r="E123" s="84" t="s">
        <v>37</v>
      </c>
      <c r="F123" s="58">
        <v>54000000</v>
      </c>
      <c r="G123" s="48" t="s">
        <v>420</v>
      </c>
      <c r="H123" s="64">
        <v>79623580</v>
      </c>
      <c r="I123" s="86">
        <v>1</v>
      </c>
      <c r="J123" s="32"/>
      <c r="K123" s="16"/>
      <c r="L123" s="33"/>
      <c r="M123" s="25"/>
      <c r="N123" s="26"/>
      <c r="O123" s="13"/>
      <c r="P123" s="12"/>
      <c r="Q123" s="13"/>
      <c r="R123" s="27"/>
      <c r="S123" s="66">
        <v>42831</v>
      </c>
      <c r="T123" s="66">
        <v>42832</v>
      </c>
      <c r="U123" s="77">
        <v>180</v>
      </c>
      <c r="V123" s="66">
        <v>43014</v>
      </c>
      <c r="W123" s="21"/>
      <c r="X123" s="7"/>
      <c r="Y123" s="7"/>
      <c r="Z123" s="8"/>
      <c r="AA123" s="58">
        <v>54000000</v>
      </c>
      <c r="AB123" s="59">
        <v>253</v>
      </c>
      <c r="AC123" s="48" t="s">
        <v>371</v>
      </c>
      <c r="AD123" s="70" t="s">
        <v>169</v>
      </c>
      <c r="AE123" s="71" t="s">
        <v>155</v>
      </c>
      <c r="AF123" s="6" t="s">
        <v>48</v>
      </c>
      <c r="AG123" s="14" t="s">
        <v>50</v>
      </c>
      <c r="AH123" s="66">
        <v>43014</v>
      </c>
      <c r="AI123" s="29"/>
    </row>
    <row r="124" spans="1:35" ht="144" customHeight="1" x14ac:dyDescent="0.2">
      <c r="A124" s="35">
        <v>120</v>
      </c>
      <c r="B124" s="90" t="s">
        <v>403</v>
      </c>
      <c r="C124" s="48" t="s">
        <v>411</v>
      </c>
      <c r="D124" s="28" t="s">
        <v>100</v>
      </c>
      <c r="E124" s="55" t="s">
        <v>102</v>
      </c>
      <c r="F124" s="58">
        <v>10800000</v>
      </c>
      <c r="G124" s="48" t="s">
        <v>421</v>
      </c>
      <c r="H124" s="63">
        <v>1152449741</v>
      </c>
      <c r="I124" s="86">
        <v>0</v>
      </c>
      <c r="J124" s="32"/>
      <c r="K124" s="16"/>
      <c r="L124" s="33"/>
      <c r="M124" s="25"/>
      <c r="N124" s="26"/>
      <c r="O124" s="13"/>
      <c r="P124" s="12"/>
      <c r="Q124" s="13"/>
      <c r="R124" s="27"/>
      <c r="S124" s="66">
        <v>42831</v>
      </c>
      <c r="T124" s="66">
        <v>42832</v>
      </c>
      <c r="U124" s="77">
        <v>180</v>
      </c>
      <c r="V124" s="66">
        <v>43014</v>
      </c>
      <c r="W124" s="21"/>
      <c r="X124" s="7"/>
      <c r="Y124" s="7"/>
      <c r="Z124" s="8"/>
      <c r="AA124" s="58">
        <v>10800000</v>
      </c>
      <c r="AB124" s="59">
        <v>249</v>
      </c>
      <c r="AC124" s="48" t="s">
        <v>371</v>
      </c>
      <c r="AD124" s="70" t="s">
        <v>169</v>
      </c>
      <c r="AE124" s="71" t="s">
        <v>155</v>
      </c>
      <c r="AF124" s="6" t="s">
        <v>48</v>
      </c>
      <c r="AG124" s="14" t="s">
        <v>50</v>
      </c>
      <c r="AH124" s="66">
        <v>43014</v>
      </c>
      <c r="AI124" s="29"/>
    </row>
    <row r="125" spans="1:35" ht="144" customHeight="1" x14ac:dyDescent="0.2">
      <c r="A125" s="35">
        <v>121</v>
      </c>
      <c r="B125" s="90" t="s">
        <v>404</v>
      </c>
      <c r="C125" s="48" t="s">
        <v>411</v>
      </c>
      <c r="D125" s="28" t="s">
        <v>100</v>
      </c>
      <c r="E125" s="55" t="s">
        <v>102</v>
      </c>
      <c r="F125" s="58">
        <v>10800000</v>
      </c>
      <c r="G125" s="48" t="s">
        <v>422</v>
      </c>
      <c r="H125" s="63">
        <v>1032465031</v>
      </c>
      <c r="I125" s="86">
        <v>0</v>
      </c>
      <c r="J125" s="32"/>
      <c r="K125" s="16"/>
      <c r="L125" s="33"/>
      <c r="M125" s="25"/>
      <c r="N125" s="26"/>
      <c r="O125" s="13"/>
      <c r="P125" s="12"/>
      <c r="Q125" s="13"/>
      <c r="R125" s="27"/>
      <c r="S125" s="66">
        <v>42832</v>
      </c>
      <c r="T125" s="66">
        <v>42843</v>
      </c>
      <c r="U125" s="77">
        <v>180</v>
      </c>
      <c r="V125" s="66">
        <v>43025</v>
      </c>
      <c r="W125" s="21"/>
      <c r="X125" s="7"/>
      <c r="Y125" s="7"/>
      <c r="Z125" s="8"/>
      <c r="AA125" s="58">
        <v>10800000</v>
      </c>
      <c r="AB125" s="59">
        <v>250</v>
      </c>
      <c r="AC125" s="48" t="s">
        <v>371</v>
      </c>
      <c r="AD125" s="70" t="s">
        <v>169</v>
      </c>
      <c r="AE125" s="71" t="s">
        <v>155</v>
      </c>
      <c r="AF125" s="6" t="s">
        <v>48</v>
      </c>
      <c r="AG125" s="14" t="s">
        <v>50</v>
      </c>
      <c r="AH125" s="66">
        <v>43025</v>
      </c>
      <c r="AI125" s="29"/>
    </row>
    <row r="126" spans="1:35" ht="144" customHeight="1" x14ac:dyDescent="0.2">
      <c r="A126" s="35">
        <v>122</v>
      </c>
      <c r="B126" s="90" t="s">
        <v>405</v>
      </c>
      <c r="C126" s="48" t="s">
        <v>412</v>
      </c>
      <c r="D126" s="28" t="s">
        <v>100</v>
      </c>
      <c r="E126" s="84"/>
      <c r="F126" s="58">
        <v>6956740</v>
      </c>
      <c r="G126" s="48" t="s">
        <v>423</v>
      </c>
      <c r="H126" s="64" t="s">
        <v>426</v>
      </c>
      <c r="I126" s="86">
        <v>0</v>
      </c>
      <c r="J126" s="32"/>
      <c r="K126" s="16"/>
      <c r="L126" s="33"/>
      <c r="M126" s="25"/>
      <c r="N126" s="26"/>
      <c r="O126" s="13"/>
      <c r="P126" s="12"/>
      <c r="Q126" s="13"/>
      <c r="R126" s="27"/>
      <c r="S126" s="65">
        <v>42842</v>
      </c>
      <c r="T126" s="87" t="s">
        <v>137</v>
      </c>
      <c r="U126" s="77">
        <v>4</v>
      </c>
      <c r="V126" s="87" t="s">
        <v>137</v>
      </c>
      <c r="W126" s="21"/>
      <c r="X126" s="7"/>
      <c r="Y126" s="7"/>
      <c r="Z126" s="8"/>
      <c r="AA126" s="58">
        <v>6956740</v>
      </c>
      <c r="AB126" s="59">
        <v>32</v>
      </c>
      <c r="AC126" s="48" t="s">
        <v>371</v>
      </c>
      <c r="AD126" s="70" t="s">
        <v>429</v>
      </c>
      <c r="AE126" s="71" t="s">
        <v>431</v>
      </c>
      <c r="AF126" s="6" t="s">
        <v>48</v>
      </c>
      <c r="AG126" s="14" t="s">
        <v>51</v>
      </c>
      <c r="AH126" s="87" t="s">
        <v>137</v>
      </c>
      <c r="AI126" s="29"/>
    </row>
    <row r="127" spans="1:35" ht="144" customHeight="1" x14ac:dyDescent="0.2">
      <c r="A127" s="35">
        <v>123</v>
      </c>
      <c r="B127" s="90" t="s">
        <v>406</v>
      </c>
      <c r="C127" s="48" t="s">
        <v>262</v>
      </c>
      <c r="D127" s="28" t="s">
        <v>100</v>
      </c>
      <c r="E127" s="84" t="s">
        <v>37</v>
      </c>
      <c r="F127" s="58">
        <v>35000000</v>
      </c>
      <c r="G127" s="48" t="s">
        <v>424</v>
      </c>
      <c r="H127" s="64">
        <v>80235138</v>
      </c>
      <c r="I127" s="86">
        <v>8</v>
      </c>
      <c r="J127" s="32"/>
      <c r="K127" s="16"/>
      <c r="L127" s="33"/>
      <c r="M127" s="25"/>
      <c r="N127" s="26"/>
      <c r="O127" s="13"/>
      <c r="P127" s="12"/>
      <c r="Q127" s="13"/>
      <c r="R127" s="27"/>
      <c r="S127" s="65">
        <v>42849</v>
      </c>
      <c r="T127" s="87">
        <v>42850</v>
      </c>
      <c r="U127" s="77">
        <v>150</v>
      </c>
      <c r="V127" s="87">
        <v>43002</v>
      </c>
      <c r="W127" s="21"/>
      <c r="X127" s="7"/>
      <c r="Y127" s="7"/>
      <c r="Z127" s="8"/>
      <c r="AA127" s="58">
        <v>35000000</v>
      </c>
      <c r="AB127" s="59">
        <v>135</v>
      </c>
      <c r="AC127" s="48" t="s">
        <v>142</v>
      </c>
      <c r="AD127" s="70" t="s">
        <v>168</v>
      </c>
      <c r="AE127" s="71" t="s">
        <v>154</v>
      </c>
      <c r="AF127" s="6" t="s">
        <v>48</v>
      </c>
      <c r="AG127" s="14" t="s">
        <v>50</v>
      </c>
      <c r="AH127" s="87">
        <v>43002</v>
      </c>
      <c r="AI127" s="29"/>
    </row>
    <row r="128" spans="1:35" ht="144" customHeight="1" x14ac:dyDescent="0.2">
      <c r="A128" s="35">
        <v>124</v>
      </c>
      <c r="B128" s="90" t="s">
        <v>407</v>
      </c>
      <c r="C128" s="48" t="s">
        <v>413</v>
      </c>
      <c r="D128" s="28" t="s">
        <v>100</v>
      </c>
      <c r="E128" s="84" t="s">
        <v>37</v>
      </c>
      <c r="F128" s="58">
        <v>54000000</v>
      </c>
      <c r="G128" s="48" t="s">
        <v>425</v>
      </c>
      <c r="H128" s="64">
        <v>52269897</v>
      </c>
      <c r="I128" s="86">
        <v>4</v>
      </c>
      <c r="J128" s="32"/>
      <c r="K128" s="16"/>
      <c r="L128" s="33"/>
      <c r="M128" s="25"/>
      <c r="N128" s="26"/>
      <c r="O128" s="13"/>
      <c r="P128" s="12"/>
      <c r="Q128" s="13"/>
      <c r="R128" s="27"/>
      <c r="S128" s="65">
        <v>42851</v>
      </c>
      <c r="T128" s="65">
        <v>42852</v>
      </c>
      <c r="U128" s="77">
        <v>180</v>
      </c>
      <c r="V128" s="65">
        <v>43034</v>
      </c>
      <c r="W128" s="21"/>
      <c r="X128" s="7"/>
      <c r="Y128" s="7"/>
      <c r="Z128" s="8"/>
      <c r="AA128" s="58">
        <v>54000000</v>
      </c>
      <c r="AB128" s="59">
        <v>273</v>
      </c>
      <c r="AC128" s="48" t="s">
        <v>142</v>
      </c>
      <c r="AD128" s="70" t="s">
        <v>430</v>
      </c>
      <c r="AE128" s="71" t="s">
        <v>432</v>
      </c>
      <c r="AF128" s="6" t="s">
        <v>48</v>
      </c>
      <c r="AG128" s="14" t="s">
        <v>50</v>
      </c>
      <c r="AH128" s="87">
        <v>43034</v>
      </c>
      <c r="AI128" s="29"/>
    </row>
    <row r="129" spans="1:35" ht="144" customHeight="1" x14ac:dyDescent="0.2">
      <c r="A129" s="89">
        <v>125</v>
      </c>
      <c r="B129" s="90" t="s">
        <v>433</v>
      </c>
      <c r="C129" s="48" t="s">
        <v>457</v>
      </c>
      <c r="D129" s="28" t="s">
        <v>100</v>
      </c>
      <c r="E129" s="91" t="s">
        <v>37</v>
      </c>
      <c r="F129" s="58">
        <v>42000000</v>
      </c>
      <c r="G129" s="48" t="s">
        <v>481</v>
      </c>
      <c r="H129" s="92">
        <v>93389993</v>
      </c>
      <c r="I129" s="93">
        <v>7</v>
      </c>
      <c r="J129" s="32"/>
      <c r="K129" s="16"/>
      <c r="L129" s="33"/>
      <c r="M129" s="25"/>
      <c r="N129" s="26"/>
      <c r="O129" s="13"/>
      <c r="P129" s="12"/>
      <c r="Q129" s="13"/>
      <c r="R129" s="27"/>
      <c r="S129" s="66">
        <v>42857</v>
      </c>
      <c r="T129" s="66">
        <v>42858</v>
      </c>
      <c r="U129" s="59">
        <v>180</v>
      </c>
      <c r="V129" s="66">
        <v>43041</v>
      </c>
      <c r="W129" s="21"/>
      <c r="X129" s="7"/>
      <c r="Y129" s="7"/>
      <c r="Z129" s="8"/>
      <c r="AA129" s="58">
        <v>42000000</v>
      </c>
      <c r="AB129" s="59">
        <v>259</v>
      </c>
      <c r="AC129" s="84" t="s">
        <v>142</v>
      </c>
      <c r="AD129" s="88" t="s">
        <v>430</v>
      </c>
      <c r="AE129" s="100" t="s">
        <v>516</v>
      </c>
      <c r="AF129" s="6" t="s">
        <v>48</v>
      </c>
      <c r="AG129" s="14" t="s">
        <v>50</v>
      </c>
      <c r="AH129" s="87"/>
      <c r="AI129" s="29"/>
    </row>
    <row r="130" spans="1:35" ht="144" customHeight="1" x14ac:dyDescent="0.2">
      <c r="A130" s="89">
        <v>126</v>
      </c>
      <c r="B130" s="90" t="s">
        <v>434</v>
      </c>
      <c r="C130" s="48" t="s">
        <v>458</v>
      </c>
      <c r="D130" s="28" t="s">
        <v>100</v>
      </c>
      <c r="E130" s="91" t="s">
        <v>37</v>
      </c>
      <c r="F130" s="58">
        <v>54000000</v>
      </c>
      <c r="G130" s="48" t="s">
        <v>482</v>
      </c>
      <c r="H130" s="92">
        <v>28548756</v>
      </c>
      <c r="I130" s="93">
        <v>4</v>
      </c>
      <c r="J130" s="32"/>
      <c r="K130" s="16"/>
      <c r="L130" s="33"/>
      <c r="M130" s="25"/>
      <c r="N130" s="26"/>
      <c r="O130" s="13"/>
      <c r="P130" s="12"/>
      <c r="Q130" s="13"/>
      <c r="R130" s="27"/>
      <c r="S130" s="66">
        <v>42858</v>
      </c>
      <c r="T130" s="66">
        <v>42860</v>
      </c>
      <c r="U130" s="59">
        <v>180</v>
      </c>
      <c r="V130" s="66">
        <v>43043</v>
      </c>
      <c r="W130" s="21"/>
      <c r="X130" s="7"/>
      <c r="Y130" s="7"/>
      <c r="Z130" s="8"/>
      <c r="AA130" s="58">
        <v>54000000</v>
      </c>
      <c r="AB130" s="59">
        <v>258</v>
      </c>
      <c r="AC130" s="84" t="s">
        <v>142</v>
      </c>
      <c r="AD130" s="6" t="s">
        <v>170</v>
      </c>
      <c r="AE130" s="101" t="s">
        <v>517</v>
      </c>
      <c r="AF130" s="6" t="s">
        <v>48</v>
      </c>
      <c r="AG130" s="14" t="s">
        <v>50</v>
      </c>
      <c r="AH130" s="87"/>
      <c r="AI130" s="29"/>
    </row>
    <row r="131" spans="1:35" ht="144" customHeight="1" x14ac:dyDescent="0.2">
      <c r="A131" s="89">
        <v>127</v>
      </c>
      <c r="B131" s="90" t="s">
        <v>435</v>
      </c>
      <c r="C131" s="48" t="s">
        <v>459</v>
      </c>
      <c r="D131" s="28" t="s">
        <v>100</v>
      </c>
      <c r="E131" s="91" t="s">
        <v>37</v>
      </c>
      <c r="F131" s="58">
        <v>54000000</v>
      </c>
      <c r="G131" s="48" t="s">
        <v>483</v>
      </c>
      <c r="H131" s="92">
        <v>79410619</v>
      </c>
      <c r="I131" s="93">
        <v>5</v>
      </c>
      <c r="J131" s="32"/>
      <c r="K131" s="16"/>
      <c r="L131" s="33"/>
      <c r="M131" s="25"/>
      <c r="N131" s="26"/>
      <c r="O131" s="13"/>
      <c r="P131" s="12"/>
      <c r="Q131" s="13"/>
      <c r="R131" s="27"/>
      <c r="S131" s="66">
        <v>42860</v>
      </c>
      <c r="T131" s="66">
        <v>42867</v>
      </c>
      <c r="U131" s="59">
        <v>180</v>
      </c>
      <c r="V131" s="66">
        <v>42867</v>
      </c>
      <c r="W131" s="21"/>
      <c r="X131" s="7"/>
      <c r="Y131" s="7"/>
      <c r="Z131" s="8"/>
      <c r="AA131" s="58">
        <v>54000000</v>
      </c>
      <c r="AB131" s="59">
        <v>258</v>
      </c>
      <c r="AC131" s="84" t="s">
        <v>142</v>
      </c>
      <c r="AD131" s="40" t="s">
        <v>171</v>
      </c>
      <c r="AE131" s="101" t="s">
        <v>518</v>
      </c>
      <c r="AF131" s="6" t="s">
        <v>48</v>
      </c>
      <c r="AG131" s="14" t="s">
        <v>50</v>
      </c>
      <c r="AH131" s="87"/>
      <c r="AI131" s="29"/>
    </row>
    <row r="132" spans="1:35" ht="144" customHeight="1" x14ac:dyDescent="0.2">
      <c r="A132" s="89">
        <v>128</v>
      </c>
      <c r="B132" s="90" t="s">
        <v>436</v>
      </c>
      <c r="C132" s="48" t="s">
        <v>460</v>
      </c>
      <c r="D132" s="28" t="s">
        <v>100</v>
      </c>
      <c r="E132" s="91" t="s">
        <v>37</v>
      </c>
      <c r="F132" s="58">
        <v>60000000</v>
      </c>
      <c r="G132" s="48" t="s">
        <v>484</v>
      </c>
      <c r="H132" s="92">
        <v>80063631</v>
      </c>
      <c r="I132" s="93">
        <v>9</v>
      </c>
      <c r="J132" s="32"/>
      <c r="K132" s="16"/>
      <c r="L132" s="33"/>
      <c r="M132" s="25"/>
      <c r="N132" s="26"/>
      <c r="O132" s="13"/>
      <c r="P132" s="12"/>
      <c r="Q132" s="13"/>
      <c r="R132" s="27"/>
      <c r="S132" s="66">
        <v>42864</v>
      </c>
      <c r="T132" s="66">
        <v>42865</v>
      </c>
      <c r="U132" s="59">
        <v>200</v>
      </c>
      <c r="V132" s="66">
        <v>43068</v>
      </c>
      <c r="W132" s="21"/>
      <c r="X132" s="7"/>
      <c r="Y132" s="7"/>
      <c r="Z132" s="8"/>
      <c r="AA132" s="58">
        <v>60000000</v>
      </c>
      <c r="AB132" s="59">
        <v>270</v>
      </c>
      <c r="AC132" s="84" t="s">
        <v>142</v>
      </c>
      <c r="AD132" s="6" t="s">
        <v>509</v>
      </c>
      <c r="AE132" s="102" t="s">
        <v>519</v>
      </c>
      <c r="AF132" s="6" t="s">
        <v>48</v>
      </c>
      <c r="AG132" s="14" t="s">
        <v>50</v>
      </c>
      <c r="AH132" s="87"/>
      <c r="AI132" s="29"/>
    </row>
    <row r="133" spans="1:35" ht="144" customHeight="1" x14ac:dyDescent="0.2">
      <c r="A133" s="89">
        <v>129</v>
      </c>
      <c r="B133" s="90" t="s">
        <v>437</v>
      </c>
      <c r="C133" s="48" t="s">
        <v>461</v>
      </c>
      <c r="D133" s="28" t="s">
        <v>100</v>
      </c>
      <c r="E133" s="84" t="s">
        <v>479</v>
      </c>
      <c r="F133" s="58">
        <v>15528001</v>
      </c>
      <c r="G133" s="48" t="s">
        <v>485</v>
      </c>
      <c r="H133" s="92">
        <v>830509981</v>
      </c>
      <c r="I133" s="93">
        <v>8</v>
      </c>
      <c r="J133" s="32"/>
      <c r="K133" s="16"/>
      <c r="L133" s="33"/>
      <c r="M133" s="25"/>
      <c r="N133" s="26"/>
      <c r="O133" s="13"/>
      <c r="P133" s="12"/>
      <c r="Q133" s="13"/>
      <c r="R133" s="27"/>
      <c r="S133" s="66">
        <v>42865</v>
      </c>
      <c r="T133" s="66">
        <v>42867</v>
      </c>
      <c r="U133" s="59">
        <v>365</v>
      </c>
      <c r="V133" s="66">
        <v>43231</v>
      </c>
      <c r="W133" s="21"/>
      <c r="X133" s="7"/>
      <c r="Y133" s="7"/>
      <c r="Z133" s="8"/>
      <c r="AA133" s="58">
        <v>15528001</v>
      </c>
      <c r="AB133" s="59">
        <v>272</v>
      </c>
      <c r="AC133" s="84" t="s">
        <v>507</v>
      </c>
      <c r="AD133" s="6" t="s">
        <v>509</v>
      </c>
      <c r="AE133" s="102" t="s">
        <v>519</v>
      </c>
      <c r="AF133" s="6" t="s">
        <v>48</v>
      </c>
      <c r="AG133" s="105" t="s">
        <v>51</v>
      </c>
      <c r="AH133" s="87"/>
      <c r="AI133" s="29"/>
    </row>
    <row r="134" spans="1:35" ht="144" customHeight="1" x14ac:dyDescent="0.2">
      <c r="A134" s="89">
        <v>130</v>
      </c>
      <c r="B134" s="90" t="s">
        <v>438</v>
      </c>
      <c r="C134" s="48" t="s">
        <v>462</v>
      </c>
      <c r="D134" s="28" t="s">
        <v>100</v>
      </c>
      <c r="E134" s="55" t="s">
        <v>102</v>
      </c>
      <c r="F134" s="58">
        <v>19200000</v>
      </c>
      <c r="G134" s="48" t="s">
        <v>486</v>
      </c>
      <c r="H134" s="92">
        <v>52211537</v>
      </c>
      <c r="I134" s="93">
        <v>8</v>
      </c>
      <c r="J134" s="32"/>
      <c r="K134" s="16"/>
      <c r="L134" s="33"/>
      <c r="M134" s="25"/>
      <c r="N134" s="26"/>
      <c r="O134" s="13"/>
      <c r="P134" s="12"/>
      <c r="Q134" s="13"/>
      <c r="R134" s="27"/>
      <c r="S134" s="66">
        <v>42866</v>
      </c>
      <c r="T134" s="66">
        <v>42867</v>
      </c>
      <c r="U134" s="59">
        <v>180</v>
      </c>
      <c r="V134" s="66">
        <v>43050</v>
      </c>
      <c r="W134" s="21"/>
      <c r="X134" s="7"/>
      <c r="Y134" s="7"/>
      <c r="Z134" s="8"/>
      <c r="AA134" s="58">
        <v>19200000</v>
      </c>
      <c r="AB134" s="59">
        <v>274</v>
      </c>
      <c r="AC134" s="98" t="s">
        <v>143</v>
      </c>
      <c r="AD134" s="6" t="s">
        <v>510</v>
      </c>
      <c r="AE134" s="101" t="s">
        <v>518</v>
      </c>
      <c r="AF134" s="6" t="s">
        <v>48</v>
      </c>
      <c r="AG134" s="14" t="s">
        <v>50</v>
      </c>
      <c r="AH134" s="87"/>
      <c r="AI134" s="29"/>
    </row>
    <row r="135" spans="1:35" ht="144" customHeight="1" x14ac:dyDescent="0.2">
      <c r="A135" s="89">
        <v>131</v>
      </c>
      <c r="B135" s="90" t="s">
        <v>439</v>
      </c>
      <c r="C135" s="48" t="s">
        <v>463</v>
      </c>
      <c r="D135" s="28" t="s">
        <v>100</v>
      </c>
      <c r="E135" s="91" t="s">
        <v>37</v>
      </c>
      <c r="F135" s="58">
        <v>25000000</v>
      </c>
      <c r="G135" s="48" t="s">
        <v>487</v>
      </c>
      <c r="H135" s="92">
        <v>52705431</v>
      </c>
      <c r="I135" s="93">
        <v>7</v>
      </c>
      <c r="J135" s="32"/>
      <c r="K135" s="16"/>
      <c r="L135" s="33"/>
      <c r="M135" s="25"/>
      <c r="N135" s="26"/>
      <c r="O135" s="13"/>
      <c r="P135" s="12"/>
      <c r="Q135" s="13"/>
      <c r="R135" s="27"/>
      <c r="S135" s="66">
        <v>42867</v>
      </c>
      <c r="T135" s="66">
        <v>42870</v>
      </c>
      <c r="U135" s="59">
        <v>150</v>
      </c>
      <c r="V135" s="66">
        <v>43022</v>
      </c>
      <c r="W135" s="21"/>
      <c r="X135" s="7"/>
      <c r="Y135" s="7"/>
      <c r="Z135" s="8"/>
      <c r="AA135" s="58">
        <v>25000000</v>
      </c>
      <c r="AB135" s="59">
        <v>278</v>
      </c>
      <c r="AC135" s="84" t="s">
        <v>142</v>
      </c>
      <c r="AD135" s="40" t="s">
        <v>171</v>
      </c>
      <c r="AE135" s="102" t="s">
        <v>520</v>
      </c>
      <c r="AF135" s="6" t="s">
        <v>48</v>
      </c>
      <c r="AG135" s="14" t="s">
        <v>50</v>
      </c>
      <c r="AH135" s="87"/>
      <c r="AI135" s="29"/>
    </row>
    <row r="136" spans="1:35" ht="144" customHeight="1" x14ac:dyDescent="0.2">
      <c r="A136" s="89">
        <v>132</v>
      </c>
      <c r="B136" s="90" t="s">
        <v>440</v>
      </c>
      <c r="C136" s="48" t="s">
        <v>464</v>
      </c>
      <c r="D136" s="28" t="s">
        <v>100</v>
      </c>
      <c r="E136" s="91" t="s">
        <v>37</v>
      </c>
      <c r="F136" s="58">
        <v>45000000</v>
      </c>
      <c r="G136" s="48" t="s">
        <v>488</v>
      </c>
      <c r="H136" s="92">
        <v>28428644</v>
      </c>
      <c r="I136" s="93">
        <v>3</v>
      </c>
      <c r="J136" s="32"/>
      <c r="K136" s="16"/>
      <c r="L136" s="33"/>
      <c r="M136" s="25"/>
      <c r="N136" s="26"/>
      <c r="O136" s="13"/>
      <c r="P136" s="12"/>
      <c r="Q136" s="13"/>
      <c r="R136" s="27"/>
      <c r="S136" s="66">
        <v>42867</v>
      </c>
      <c r="T136" s="66">
        <v>42870</v>
      </c>
      <c r="U136" s="59">
        <v>150</v>
      </c>
      <c r="V136" s="66">
        <v>43022</v>
      </c>
      <c r="W136" s="21"/>
      <c r="X136" s="7"/>
      <c r="Y136" s="7"/>
      <c r="Z136" s="8"/>
      <c r="AA136" s="58">
        <v>45000000</v>
      </c>
      <c r="AB136" s="59">
        <v>277</v>
      </c>
      <c r="AC136" s="84" t="s">
        <v>142</v>
      </c>
      <c r="AD136" s="40" t="s">
        <v>171</v>
      </c>
      <c r="AE136" s="102" t="s">
        <v>520</v>
      </c>
      <c r="AF136" s="6" t="s">
        <v>48</v>
      </c>
      <c r="AG136" s="14" t="s">
        <v>50</v>
      </c>
      <c r="AH136" s="87"/>
      <c r="AI136" s="29"/>
    </row>
    <row r="137" spans="1:35" ht="144" customHeight="1" x14ac:dyDescent="0.2">
      <c r="A137" s="89">
        <v>133</v>
      </c>
      <c r="B137" s="90" t="s">
        <v>441</v>
      </c>
      <c r="C137" s="48" t="s">
        <v>465</v>
      </c>
      <c r="D137" s="28" t="s">
        <v>100</v>
      </c>
      <c r="E137" s="91" t="s">
        <v>37</v>
      </c>
      <c r="F137" s="58">
        <v>40000000</v>
      </c>
      <c r="G137" s="48" t="s">
        <v>328</v>
      </c>
      <c r="H137" s="92">
        <v>41690000</v>
      </c>
      <c r="I137" s="93">
        <v>9</v>
      </c>
      <c r="J137" s="32"/>
      <c r="K137" s="16"/>
      <c r="L137" s="33"/>
      <c r="M137" s="25"/>
      <c r="N137" s="26"/>
      <c r="O137" s="13"/>
      <c r="P137" s="12"/>
      <c r="Q137" s="13"/>
      <c r="R137" s="27"/>
      <c r="S137" s="66">
        <v>42873</v>
      </c>
      <c r="T137" s="66">
        <v>42877</v>
      </c>
      <c r="U137" s="59">
        <v>150</v>
      </c>
      <c r="V137" s="66">
        <v>43029</v>
      </c>
      <c r="W137" s="21"/>
      <c r="X137" s="7"/>
      <c r="Y137" s="7"/>
      <c r="Z137" s="8"/>
      <c r="AA137" s="58">
        <v>40000000</v>
      </c>
      <c r="AB137" s="59">
        <v>284</v>
      </c>
      <c r="AC137" s="84" t="s">
        <v>142</v>
      </c>
      <c r="AD137" s="88" t="s">
        <v>430</v>
      </c>
      <c r="AE137" s="100" t="s">
        <v>516</v>
      </c>
      <c r="AF137" s="6" t="s">
        <v>48</v>
      </c>
      <c r="AG137" s="14" t="s">
        <v>50</v>
      </c>
      <c r="AH137" s="87"/>
      <c r="AI137" s="29"/>
    </row>
    <row r="138" spans="1:35" ht="144" customHeight="1" x14ac:dyDescent="0.2">
      <c r="A138" s="89">
        <v>134</v>
      </c>
      <c r="B138" s="90" t="s">
        <v>442</v>
      </c>
      <c r="C138" s="48" t="s">
        <v>466</v>
      </c>
      <c r="D138" s="28" t="s">
        <v>100</v>
      </c>
      <c r="E138" s="55" t="s">
        <v>102</v>
      </c>
      <c r="F138" s="58">
        <v>12500000</v>
      </c>
      <c r="G138" s="48" t="s">
        <v>489</v>
      </c>
      <c r="H138" s="92">
        <v>1019028863</v>
      </c>
      <c r="I138" s="93">
        <v>1</v>
      </c>
      <c r="J138" s="32"/>
      <c r="K138" s="16"/>
      <c r="L138" s="33"/>
      <c r="M138" s="25"/>
      <c r="N138" s="26"/>
      <c r="O138" s="13"/>
      <c r="P138" s="12"/>
      <c r="Q138" s="13"/>
      <c r="R138" s="27"/>
      <c r="S138" s="66">
        <v>42866</v>
      </c>
      <c r="T138" s="66" t="s">
        <v>505</v>
      </c>
      <c r="U138" s="59">
        <v>150</v>
      </c>
      <c r="V138" s="66">
        <v>43029</v>
      </c>
      <c r="W138" s="21"/>
      <c r="X138" s="7"/>
      <c r="Y138" s="7"/>
      <c r="Z138" s="8"/>
      <c r="AA138" s="58">
        <v>12500000</v>
      </c>
      <c r="AB138" s="59">
        <v>286</v>
      </c>
      <c r="AC138" s="98" t="s">
        <v>143</v>
      </c>
      <c r="AD138" s="70" t="s">
        <v>509</v>
      </c>
      <c r="AE138" s="102" t="s">
        <v>519</v>
      </c>
      <c r="AF138" s="6" t="s">
        <v>48</v>
      </c>
      <c r="AG138" s="14" t="s">
        <v>50</v>
      </c>
      <c r="AH138" s="87"/>
      <c r="AI138" s="29"/>
    </row>
    <row r="139" spans="1:35" ht="144" customHeight="1" x14ac:dyDescent="0.2">
      <c r="A139" s="89">
        <v>135</v>
      </c>
      <c r="B139" s="90" t="s">
        <v>443</v>
      </c>
      <c r="C139" s="48" t="s">
        <v>97</v>
      </c>
      <c r="D139" s="28" t="s">
        <v>100</v>
      </c>
      <c r="E139" s="91" t="s">
        <v>37</v>
      </c>
      <c r="F139" s="58">
        <v>36000000</v>
      </c>
      <c r="G139" s="48" t="s">
        <v>490</v>
      </c>
      <c r="H139" s="92">
        <v>80471816</v>
      </c>
      <c r="I139" s="93">
        <v>4</v>
      </c>
      <c r="J139" s="32"/>
      <c r="K139" s="16"/>
      <c r="L139" s="33"/>
      <c r="M139" s="25"/>
      <c r="N139" s="26"/>
      <c r="O139" s="13"/>
      <c r="P139" s="12"/>
      <c r="Q139" s="13"/>
      <c r="R139" s="27"/>
      <c r="S139" s="66">
        <v>42874</v>
      </c>
      <c r="T139" s="66">
        <v>42878</v>
      </c>
      <c r="U139" s="59">
        <v>150</v>
      </c>
      <c r="V139" s="66">
        <v>43030</v>
      </c>
      <c r="W139" s="21"/>
      <c r="X139" s="7"/>
      <c r="Y139" s="7"/>
      <c r="Z139" s="8"/>
      <c r="AA139" s="58">
        <v>36000000</v>
      </c>
      <c r="AB139" s="59">
        <v>287</v>
      </c>
      <c r="AC139" s="48" t="s">
        <v>371</v>
      </c>
      <c r="AD139" s="70" t="s">
        <v>169</v>
      </c>
      <c r="AE139" s="71" t="s">
        <v>521</v>
      </c>
      <c r="AF139" s="6" t="s">
        <v>48</v>
      </c>
      <c r="AG139" s="14" t="s">
        <v>50</v>
      </c>
      <c r="AH139" s="87"/>
      <c r="AI139" s="29"/>
    </row>
    <row r="140" spans="1:35" ht="144" customHeight="1" x14ac:dyDescent="0.2">
      <c r="A140" s="89">
        <v>136</v>
      </c>
      <c r="B140" s="90" t="s">
        <v>444</v>
      </c>
      <c r="C140" s="48" t="s">
        <v>467</v>
      </c>
      <c r="D140" s="28" t="s">
        <v>100</v>
      </c>
      <c r="E140" s="91" t="s">
        <v>37</v>
      </c>
      <c r="F140" s="58">
        <v>60000000</v>
      </c>
      <c r="G140" s="48" t="s">
        <v>491</v>
      </c>
      <c r="H140" s="92">
        <v>900619409</v>
      </c>
      <c r="I140" s="93">
        <v>1</v>
      </c>
      <c r="J140" s="32"/>
      <c r="K140" s="16"/>
      <c r="L140" s="33"/>
      <c r="M140" s="25"/>
      <c r="N140" s="26"/>
      <c r="O140" s="13"/>
      <c r="P140" s="12"/>
      <c r="Q140" s="13"/>
      <c r="R140" s="27"/>
      <c r="S140" s="66">
        <v>42877</v>
      </c>
      <c r="T140" s="66">
        <v>42880</v>
      </c>
      <c r="U140" s="59">
        <v>180</v>
      </c>
      <c r="V140" s="66">
        <v>43063</v>
      </c>
      <c r="W140" s="21"/>
      <c r="X140" s="7"/>
      <c r="Y140" s="7"/>
      <c r="Z140" s="8"/>
      <c r="AA140" s="58">
        <v>60000000</v>
      </c>
      <c r="AB140" s="59">
        <v>290</v>
      </c>
      <c r="AC140" s="84" t="s">
        <v>142</v>
      </c>
      <c r="AD140" s="70" t="s">
        <v>511</v>
      </c>
      <c r="AE140" s="7" t="s">
        <v>522</v>
      </c>
      <c r="AF140" s="6" t="s">
        <v>48</v>
      </c>
      <c r="AG140" s="105" t="s">
        <v>51</v>
      </c>
      <c r="AH140" s="87"/>
      <c r="AI140" s="29"/>
    </row>
    <row r="141" spans="1:35" ht="144" customHeight="1" x14ac:dyDescent="0.2">
      <c r="A141" s="89">
        <v>137</v>
      </c>
      <c r="B141" s="90" t="s">
        <v>445</v>
      </c>
      <c r="C141" s="48" t="s">
        <v>468</v>
      </c>
      <c r="D141" s="28" t="s">
        <v>100</v>
      </c>
      <c r="E141" s="91" t="s">
        <v>37</v>
      </c>
      <c r="F141" s="58">
        <v>16000000</v>
      </c>
      <c r="G141" s="48" t="s">
        <v>492</v>
      </c>
      <c r="H141" s="92">
        <v>900922449</v>
      </c>
      <c r="I141" s="94">
        <v>4</v>
      </c>
      <c r="J141" s="32"/>
      <c r="K141" s="16"/>
      <c r="L141" s="33"/>
      <c r="M141" s="25"/>
      <c r="N141" s="26"/>
      <c r="O141" s="13"/>
      <c r="P141" s="12"/>
      <c r="Q141" s="13"/>
      <c r="R141" s="27"/>
      <c r="S141" s="66">
        <v>42877</v>
      </c>
      <c r="T141" s="66">
        <v>42879</v>
      </c>
      <c r="U141" s="59">
        <v>15</v>
      </c>
      <c r="V141" s="66">
        <v>42900</v>
      </c>
      <c r="W141" s="21"/>
      <c r="X141" s="7"/>
      <c r="Y141" s="7"/>
      <c r="Z141" s="8"/>
      <c r="AA141" s="58">
        <v>16000000</v>
      </c>
      <c r="AB141" s="59">
        <v>289</v>
      </c>
      <c r="AC141" s="99" t="s">
        <v>507</v>
      </c>
      <c r="AD141" s="6" t="s">
        <v>163</v>
      </c>
      <c r="AE141" s="103" t="s">
        <v>523</v>
      </c>
      <c r="AF141" s="6" t="s">
        <v>48</v>
      </c>
      <c r="AG141" s="105" t="s">
        <v>51</v>
      </c>
      <c r="AH141" s="87"/>
      <c r="AI141" s="29"/>
    </row>
    <row r="142" spans="1:35" ht="144" customHeight="1" x14ac:dyDescent="0.2">
      <c r="A142" s="89">
        <v>138</v>
      </c>
      <c r="B142" s="90" t="s">
        <v>446</v>
      </c>
      <c r="C142" s="48" t="s">
        <v>469</v>
      </c>
      <c r="D142" s="28" t="s">
        <v>100</v>
      </c>
      <c r="E142" s="91" t="s">
        <v>37</v>
      </c>
      <c r="F142" s="58">
        <v>45000000</v>
      </c>
      <c r="G142" s="48" t="s">
        <v>493</v>
      </c>
      <c r="H142" s="92">
        <v>74183180</v>
      </c>
      <c r="I142" s="93">
        <v>1</v>
      </c>
      <c r="J142" s="32"/>
      <c r="K142" s="16"/>
      <c r="L142" s="33"/>
      <c r="M142" s="25"/>
      <c r="N142" s="26"/>
      <c r="O142" s="13"/>
      <c r="P142" s="12"/>
      <c r="Q142" s="13"/>
      <c r="R142" s="27"/>
      <c r="S142" s="66">
        <v>42878</v>
      </c>
      <c r="T142" s="66">
        <v>42879</v>
      </c>
      <c r="U142" s="59">
        <v>150</v>
      </c>
      <c r="V142" s="66">
        <v>43031</v>
      </c>
      <c r="W142" s="21"/>
      <c r="X142" s="7"/>
      <c r="Y142" s="7"/>
      <c r="Z142" s="8"/>
      <c r="AA142" s="58">
        <v>45000000</v>
      </c>
      <c r="AB142" s="59">
        <v>291</v>
      </c>
      <c r="AC142" s="84" t="s">
        <v>142</v>
      </c>
      <c r="AD142" s="88" t="s">
        <v>430</v>
      </c>
      <c r="AE142" s="100" t="s">
        <v>516</v>
      </c>
      <c r="AF142" s="6" t="s">
        <v>48</v>
      </c>
      <c r="AG142" s="14" t="s">
        <v>50</v>
      </c>
      <c r="AH142" s="87"/>
      <c r="AI142" s="29"/>
    </row>
    <row r="143" spans="1:35" ht="144" customHeight="1" x14ac:dyDescent="0.2">
      <c r="A143" s="89">
        <v>139</v>
      </c>
      <c r="B143" s="90" t="s">
        <v>447</v>
      </c>
      <c r="C143" s="48" t="s">
        <v>97</v>
      </c>
      <c r="D143" s="28" t="s">
        <v>100</v>
      </c>
      <c r="E143" s="91" t="s">
        <v>37</v>
      </c>
      <c r="F143" s="58">
        <v>40000000</v>
      </c>
      <c r="G143" s="48" t="s">
        <v>494</v>
      </c>
      <c r="H143" s="92">
        <v>52963580</v>
      </c>
      <c r="I143" s="93">
        <v>1</v>
      </c>
      <c r="J143" s="32"/>
      <c r="K143" s="16"/>
      <c r="L143" s="33"/>
      <c r="M143" s="25"/>
      <c r="N143" s="26"/>
      <c r="O143" s="13"/>
      <c r="P143" s="12"/>
      <c r="Q143" s="13"/>
      <c r="R143" s="27"/>
      <c r="S143" s="66">
        <v>42878</v>
      </c>
      <c r="T143" s="66">
        <v>42881</v>
      </c>
      <c r="U143" s="59">
        <v>120</v>
      </c>
      <c r="V143" s="66">
        <v>43033</v>
      </c>
      <c r="W143" s="21"/>
      <c r="X143" s="7"/>
      <c r="Y143" s="7"/>
      <c r="Z143" s="8"/>
      <c r="AA143" s="58">
        <v>40000000</v>
      </c>
      <c r="AB143" s="59">
        <v>292</v>
      </c>
      <c r="AC143" s="48" t="s">
        <v>371</v>
      </c>
      <c r="AD143" s="70" t="s">
        <v>169</v>
      </c>
      <c r="AE143" s="71" t="s">
        <v>521</v>
      </c>
      <c r="AF143" s="6" t="s">
        <v>48</v>
      </c>
      <c r="AG143" s="14" t="s">
        <v>50</v>
      </c>
      <c r="AH143" s="87"/>
      <c r="AI143" s="29"/>
    </row>
    <row r="144" spans="1:35" ht="144" customHeight="1" x14ac:dyDescent="0.2">
      <c r="A144" s="89">
        <v>140</v>
      </c>
      <c r="B144" s="90">
        <v>17538</v>
      </c>
      <c r="C144" s="48" t="s">
        <v>470</v>
      </c>
      <c r="D144" s="48" t="s">
        <v>478</v>
      </c>
      <c r="E144" s="48" t="s">
        <v>480</v>
      </c>
      <c r="F144" s="58">
        <v>5799681</v>
      </c>
      <c r="G144" s="48" t="s">
        <v>495</v>
      </c>
      <c r="H144" s="92">
        <v>830037946</v>
      </c>
      <c r="I144" s="93">
        <v>3</v>
      </c>
      <c r="J144" s="32"/>
      <c r="K144" s="16"/>
      <c r="L144" s="33"/>
      <c r="M144" s="25"/>
      <c r="N144" s="26"/>
      <c r="O144" s="13"/>
      <c r="P144" s="12"/>
      <c r="Q144" s="13"/>
      <c r="R144" s="27"/>
      <c r="S144" s="66">
        <v>42880</v>
      </c>
      <c r="T144" s="66">
        <v>42880</v>
      </c>
      <c r="U144" s="40" t="s">
        <v>506</v>
      </c>
      <c r="V144" s="66">
        <v>42900</v>
      </c>
      <c r="W144" s="21"/>
      <c r="X144" s="7"/>
      <c r="Y144" s="7"/>
      <c r="Z144" s="8"/>
      <c r="AA144" s="58">
        <v>5799681</v>
      </c>
      <c r="AB144" s="59">
        <v>10</v>
      </c>
      <c r="AC144" s="84" t="s">
        <v>508</v>
      </c>
      <c r="AD144" s="40" t="s">
        <v>173</v>
      </c>
      <c r="AE144" s="102" t="s">
        <v>524</v>
      </c>
      <c r="AF144" s="6" t="s">
        <v>48</v>
      </c>
      <c r="AG144" s="14" t="s">
        <v>50</v>
      </c>
      <c r="AH144" s="87"/>
      <c r="AI144" s="29"/>
    </row>
    <row r="145" spans="1:35" ht="144" customHeight="1" x14ac:dyDescent="0.2">
      <c r="A145" s="89">
        <v>141</v>
      </c>
      <c r="B145" s="90" t="s">
        <v>448</v>
      </c>
      <c r="C145" s="48" t="s">
        <v>471</v>
      </c>
      <c r="D145" s="28" t="s">
        <v>100</v>
      </c>
      <c r="E145" s="91" t="s">
        <v>37</v>
      </c>
      <c r="F145" s="58">
        <v>40000000</v>
      </c>
      <c r="G145" s="48" t="s">
        <v>496</v>
      </c>
      <c r="H145" s="92">
        <v>1019027488</v>
      </c>
      <c r="I145" s="93">
        <v>8</v>
      </c>
      <c r="J145" s="32"/>
      <c r="K145" s="16"/>
      <c r="L145" s="33"/>
      <c r="M145" s="25"/>
      <c r="N145" s="26"/>
      <c r="O145" s="13"/>
      <c r="P145" s="12"/>
      <c r="Q145" s="13"/>
      <c r="R145" s="27"/>
      <c r="S145" s="66">
        <v>42881</v>
      </c>
      <c r="T145" s="66">
        <v>42886</v>
      </c>
      <c r="U145" s="59">
        <v>150</v>
      </c>
      <c r="V145" s="66">
        <v>43038</v>
      </c>
      <c r="W145" s="21"/>
      <c r="X145" s="7"/>
      <c r="Y145" s="7"/>
      <c r="Z145" s="8"/>
      <c r="AA145" s="58">
        <v>40000000</v>
      </c>
      <c r="AB145" s="59">
        <v>298</v>
      </c>
      <c r="AC145" s="84" t="s">
        <v>142</v>
      </c>
      <c r="AD145" s="6" t="s">
        <v>163</v>
      </c>
      <c r="AE145" s="103" t="s">
        <v>523</v>
      </c>
      <c r="AF145" s="6" t="s">
        <v>48</v>
      </c>
      <c r="AG145" s="14" t="s">
        <v>50</v>
      </c>
      <c r="AH145" s="87"/>
      <c r="AI145" s="29"/>
    </row>
    <row r="146" spans="1:35" ht="144" customHeight="1" x14ac:dyDescent="0.2">
      <c r="A146" s="89">
        <v>142</v>
      </c>
      <c r="B146" s="90" t="s">
        <v>449</v>
      </c>
      <c r="C146" s="48" t="s">
        <v>472</v>
      </c>
      <c r="D146" s="28" t="s">
        <v>100</v>
      </c>
      <c r="E146" s="91" t="s">
        <v>37</v>
      </c>
      <c r="F146" s="58">
        <v>20000000</v>
      </c>
      <c r="G146" s="48" t="s">
        <v>497</v>
      </c>
      <c r="H146" s="92">
        <v>23966261</v>
      </c>
      <c r="I146" s="93">
        <v>5</v>
      </c>
      <c r="J146" s="32"/>
      <c r="K146" s="16"/>
      <c r="L146" s="33"/>
      <c r="M146" s="25"/>
      <c r="N146" s="26"/>
      <c r="O146" s="13"/>
      <c r="P146" s="12"/>
      <c r="Q146" s="13"/>
      <c r="R146" s="27"/>
      <c r="S146" s="66">
        <v>42881</v>
      </c>
      <c r="T146" s="66">
        <v>42885</v>
      </c>
      <c r="U146" s="59">
        <v>150</v>
      </c>
      <c r="V146" s="66">
        <v>43037</v>
      </c>
      <c r="W146" s="21"/>
      <c r="X146" s="7"/>
      <c r="Y146" s="7"/>
      <c r="Z146" s="8"/>
      <c r="AA146" s="58">
        <v>20000000</v>
      </c>
      <c r="AB146" s="59">
        <v>300</v>
      </c>
      <c r="AC146" s="84" t="s">
        <v>142</v>
      </c>
      <c r="AD146" s="6" t="s">
        <v>172</v>
      </c>
      <c r="AE146" s="10" t="s">
        <v>525</v>
      </c>
      <c r="AF146" s="6" t="s">
        <v>48</v>
      </c>
      <c r="AG146" s="14" t="s">
        <v>50</v>
      </c>
      <c r="AH146" s="87"/>
      <c r="AI146" s="29"/>
    </row>
    <row r="147" spans="1:35" ht="144" customHeight="1" x14ac:dyDescent="0.2">
      <c r="A147" s="89">
        <v>143</v>
      </c>
      <c r="B147" s="90" t="s">
        <v>450</v>
      </c>
      <c r="C147" s="48" t="s">
        <v>473</v>
      </c>
      <c r="D147" s="28" t="s">
        <v>100</v>
      </c>
      <c r="E147" s="91" t="s">
        <v>37</v>
      </c>
      <c r="F147" s="58">
        <v>42000000</v>
      </c>
      <c r="G147" s="48" t="s">
        <v>498</v>
      </c>
      <c r="H147" s="92">
        <v>84087653</v>
      </c>
      <c r="I147" s="93">
        <v>9</v>
      </c>
      <c r="J147" s="32"/>
      <c r="K147" s="16"/>
      <c r="L147" s="33"/>
      <c r="M147" s="25"/>
      <c r="N147" s="26"/>
      <c r="O147" s="13"/>
      <c r="P147" s="12"/>
      <c r="Q147" s="13"/>
      <c r="R147" s="27"/>
      <c r="S147" s="66">
        <v>42881</v>
      </c>
      <c r="T147" s="66">
        <v>42886</v>
      </c>
      <c r="U147" s="59">
        <v>210</v>
      </c>
      <c r="V147" s="66">
        <v>43099</v>
      </c>
      <c r="W147" s="21"/>
      <c r="X147" s="7"/>
      <c r="Y147" s="7"/>
      <c r="Z147" s="8"/>
      <c r="AA147" s="58">
        <v>42000000</v>
      </c>
      <c r="AB147" s="59">
        <v>301</v>
      </c>
      <c r="AC147" s="48" t="s">
        <v>371</v>
      </c>
      <c r="AD147" s="70" t="s">
        <v>512</v>
      </c>
      <c r="AE147" s="101" t="s">
        <v>526</v>
      </c>
      <c r="AF147" s="6" t="s">
        <v>48</v>
      </c>
      <c r="AG147" s="14" t="s">
        <v>50</v>
      </c>
      <c r="AH147" s="87"/>
      <c r="AI147" s="29"/>
    </row>
    <row r="148" spans="1:35" ht="144" customHeight="1" x14ac:dyDescent="0.2">
      <c r="A148" s="89">
        <v>144</v>
      </c>
      <c r="B148" s="90" t="s">
        <v>451</v>
      </c>
      <c r="C148" s="48" t="s">
        <v>474</v>
      </c>
      <c r="D148" s="28" t="s">
        <v>100</v>
      </c>
      <c r="E148" s="91" t="s">
        <v>37</v>
      </c>
      <c r="F148" s="58">
        <v>20000000</v>
      </c>
      <c r="G148" s="48" t="s">
        <v>499</v>
      </c>
      <c r="H148" s="30">
        <v>3209730</v>
      </c>
      <c r="I148" s="95">
        <v>9</v>
      </c>
      <c r="J148" s="32"/>
      <c r="K148" s="16"/>
      <c r="L148" s="33"/>
      <c r="M148" s="25"/>
      <c r="N148" s="26"/>
      <c r="O148" s="13"/>
      <c r="P148" s="12"/>
      <c r="Q148" s="13"/>
      <c r="R148" s="27"/>
      <c r="S148" s="66">
        <v>42885</v>
      </c>
      <c r="T148" s="66">
        <v>42886</v>
      </c>
      <c r="U148" s="59">
        <v>150</v>
      </c>
      <c r="V148" s="66">
        <v>43039</v>
      </c>
      <c r="W148" s="21"/>
      <c r="X148" s="7"/>
      <c r="Y148" s="7"/>
      <c r="Z148" s="8"/>
      <c r="AA148" s="58">
        <v>20000000</v>
      </c>
      <c r="AB148" s="59">
        <v>302</v>
      </c>
      <c r="AC148" s="84" t="s">
        <v>142</v>
      </c>
      <c r="AD148" s="51" t="s">
        <v>513</v>
      </c>
      <c r="AE148" s="104" t="s">
        <v>527</v>
      </c>
      <c r="AF148" s="6" t="s">
        <v>48</v>
      </c>
      <c r="AG148" s="14" t="s">
        <v>50</v>
      </c>
      <c r="AH148" s="87"/>
      <c r="AI148" s="29"/>
    </row>
    <row r="149" spans="1:35" ht="144" customHeight="1" x14ac:dyDescent="0.2">
      <c r="A149" s="89">
        <v>145</v>
      </c>
      <c r="B149" s="90" t="s">
        <v>452</v>
      </c>
      <c r="C149" s="48" t="s">
        <v>264</v>
      </c>
      <c r="D149" s="28" t="s">
        <v>100</v>
      </c>
      <c r="E149" s="91" t="s">
        <v>37</v>
      </c>
      <c r="F149" s="58">
        <v>40000000</v>
      </c>
      <c r="G149" s="48" t="s">
        <v>500</v>
      </c>
      <c r="H149" s="92">
        <v>6776030</v>
      </c>
      <c r="I149" s="93">
        <v>3</v>
      </c>
      <c r="J149" s="32"/>
      <c r="K149" s="16"/>
      <c r="L149" s="33"/>
      <c r="M149" s="25"/>
      <c r="N149" s="26"/>
      <c r="O149" s="13"/>
      <c r="P149" s="12"/>
      <c r="Q149" s="13"/>
      <c r="R149" s="27"/>
      <c r="S149" s="66">
        <v>42885</v>
      </c>
      <c r="T149" s="66">
        <v>42887</v>
      </c>
      <c r="U149" s="59">
        <v>150</v>
      </c>
      <c r="V149" s="66">
        <v>43039</v>
      </c>
      <c r="W149" s="21"/>
      <c r="X149" s="7"/>
      <c r="Y149" s="7"/>
      <c r="Z149" s="8"/>
      <c r="AA149" s="58">
        <v>40000000</v>
      </c>
      <c r="AB149" s="59">
        <v>305</v>
      </c>
      <c r="AC149" s="48" t="s">
        <v>371</v>
      </c>
      <c r="AD149" s="40" t="s">
        <v>375</v>
      </c>
      <c r="AE149" s="71" t="s">
        <v>528</v>
      </c>
      <c r="AF149" s="6" t="s">
        <v>48</v>
      </c>
      <c r="AG149" s="14" t="s">
        <v>50</v>
      </c>
      <c r="AH149" s="87"/>
      <c r="AI149" s="29"/>
    </row>
    <row r="150" spans="1:35" ht="144" customHeight="1" x14ac:dyDescent="0.2">
      <c r="A150" s="89">
        <v>146</v>
      </c>
      <c r="B150" s="90" t="s">
        <v>453</v>
      </c>
      <c r="C150" s="48" t="s">
        <v>275</v>
      </c>
      <c r="D150" s="28" t="s">
        <v>100</v>
      </c>
      <c r="E150" s="55" t="s">
        <v>102</v>
      </c>
      <c r="F150" s="58">
        <v>10800000</v>
      </c>
      <c r="G150" s="48" t="s">
        <v>501</v>
      </c>
      <c r="H150" s="30">
        <v>1098369</v>
      </c>
      <c r="I150" s="95">
        <v>7</v>
      </c>
      <c r="J150" s="32"/>
      <c r="K150" s="16"/>
      <c r="L150" s="33"/>
      <c r="M150" s="25"/>
      <c r="N150" s="26"/>
      <c r="O150" s="13"/>
      <c r="P150" s="12"/>
      <c r="Q150" s="13"/>
      <c r="R150" s="27"/>
      <c r="S150" s="66">
        <v>42885</v>
      </c>
      <c r="T150" s="66">
        <v>42886</v>
      </c>
      <c r="U150" s="59">
        <v>180</v>
      </c>
      <c r="V150" s="66">
        <v>43069</v>
      </c>
      <c r="W150" s="21"/>
      <c r="X150" s="7"/>
      <c r="Y150" s="7"/>
      <c r="Z150" s="8"/>
      <c r="AA150" s="58">
        <v>10800000</v>
      </c>
      <c r="AB150" s="59">
        <v>308</v>
      </c>
      <c r="AC150" s="48" t="s">
        <v>371</v>
      </c>
      <c r="AD150" s="40" t="s">
        <v>514</v>
      </c>
      <c r="AE150" s="104" t="s">
        <v>529</v>
      </c>
      <c r="AF150" s="6" t="s">
        <v>48</v>
      </c>
      <c r="AG150" s="14" t="s">
        <v>50</v>
      </c>
      <c r="AH150" s="87"/>
      <c r="AI150" s="29"/>
    </row>
    <row r="151" spans="1:35" ht="76.5" x14ac:dyDescent="0.2">
      <c r="A151" s="89">
        <v>147</v>
      </c>
      <c r="B151" s="90" t="s">
        <v>454</v>
      </c>
      <c r="C151" s="48" t="s">
        <v>475</v>
      </c>
      <c r="D151" s="28" t="s">
        <v>100</v>
      </c>
      <c r="E151" s="91" t="s">
        <v>37</v>
      </c>
      <c r="F151" s="58">
        <v>40000000</v>
      </c>
      <c r="G151" s="48" t="s">
        <v>502</v>
      </c>
      <c r="H151" s="92">
        <v>81715332</v>
      </c>
      <c r="I151" s="93">
        <v>1</v>
      </c>
      <c r="K151" s="4"/>
      <c r="S151" s="66">
        <v>42886</v>
      </c>
      <c r="T151" s="66">
        <v>42887</v>
      </c>
      <c r="U151" s="59">
        <v>150</v>
      </c>
      <c r="V151" s="66">
        <v>43039</v>
      </c>
      <c r="W151" s="21"/>
      <c r="X151" s="7"/>
      <c r="Y151" s="7"/>
      <c r="Z151" s="8"/>
      <c r="AA151" s="58">
        <v>40000000</v>
      </c>
      <c r="AB151" s="59">
        <v>309</v>
      </c>
      <c r="AC151" s="84" t="s">
        <v>142</v>
      </c>
      <c r="AD151" s="40" t="s">
        <v>173</v>
      </c>
      <c r="AE151" s="102" t="s">
        <v>524</v>
      </c>
      <c r="AF151" s="6" t="s">
        <v>48</v>
      </c>
      <c r="AG151" s="14" t="s">
        <v>50</v>
      </c>
    </row>
    <row r="152" spans="1:35" ht="51" x14ac:dyDescent="0.2">
      <c r="A152" s="89">
        <v>148</v>
      </c>
      <c r="B152" s="90" t="s">
        <v>455</v>
      </c>
      <c r="C152" s="48" t="s">
        <v>476</v>
      </c>
      <c r="D152" s="28" t="s">
        <v>100</v>
      </c>
      <c r="E152" s="55" t="s">
        <v>102</v>
      </c>
      <c r="F152" s="58">
        <v>10800000</v>
      </c>
      <c r="G152" s="50" t="s">
        <v>503</v>
      </c>
      <c r="H152" s="92">
        <v>91525398</v>
      </c>
      <c r="I152" s="93">
        <v>0</v>
      </c>
      <c r="K152" s="4"/>
      <c r="S152" s="96">
        <v>42886</v>
      </c>
      <c r="T152" s="66">
        <v>42887</v>
      </c>
      <c r="U152" s="97">
        <v>180</v>
      </c>
      <c r="V152" s="66">
        <v>43069</v>
      </c>
      <c r="W152" s="21"/>
      <c r="X152" s="7"/>
      <c r="Y152" s="7"/>
      <c r="Z152" s="8"/>
      <c r="AA152" s="58">
        <v>10800000</v>
      </c>
      <c r="AB152" s="59">
        <v>310</v>
      </c>
      <c r="AC152" s="48" t="s">
        <v>371</v>
      </c>
      <c r="AD152" s="70" t="s">
        <v>514</v>
      </c>
      <c r="AE152" s="101" t="s">
        <v>529</v>
      </c>
      <c r="AF152" s="6" t="s">
        <v>48</v>
      </c>
      <c r="AG152" s="14" t="s">
        <v>50</v>
      </c>
    </row>
    <row r="153" spans="1:35" ht="76.5" x14ac:dyDescent="0.2">
      <c r="A153" s="89">
        <v>149</v>
      </c>
      <c r="B153" s="90" t="s">
        <v>456</v>
      </c>
      <c r="C153" s="48" t="s">
        <v>477</v>
      </c>
      <c r="D153" s="28" t="s">
        <v>100</v>
      </c>
      <c r="E153" s="91" t="s">
        <v>37</v>
      </c>
      <c r="F153" s="58">
        <v>35000000</v>
      </c>
      <c r="G153" s="48" t="s">
        <v>504</v>
      </c>
      <c r="H153" s="92">
        <v>52863214</v>
      </c>
      <c r="I153" s="93">
        <v>1</v>
      </c>
      <c r="K153" s="4"/>
      <c r="S153" s="66">
        <v>42886</v>
      </c>
      <c r="T153" s="66">
        <v>42887</v>
      </c>
      <c r="U153" s="59">
        <v>150</v>
      </c>
      <c r="V153" s="66">
        <v>43039</v>
      </c>
      <c r="W153" s="21"/>
      <c r="X153" s="7"/>
      <c r="Y153" s="7"/>
      <c r="Z153" s="8"/>
      <c r="AA153" s="58">
        <v>35000000</v>
      </c>
      <c r="AB153" s="59">
        <v>311</v>
      </c>
      <c r="AC153" s="84" t="s">
        <v>142</v>
      </c>
      <c r="AD153" s="40" t="s">
        <v>515</v>
      </c>
      <c r="AE153" s="104" t="s">
        <v>519</v>
      </c>
      <c r="AF153" s="6" t="s">
        <v>48</v>
      </c>
      <c r="AG153" s="14" t="s">
        <v>50</v>
      </c>
    </row>
    <row r="154" spans="1:35" ht="102" x14ac:dyDescent="0.2">
      <c r="A154" s="89">
        <v>150</v>
      </c>
      <c r="B154" s="90" t="s">
        <v>531</v>
      </c>
      <c r="C154" s="48" t="s">
        <v>560</v>
      </c>
      <c r="D154" s="28" t="s">
        <v>100</v>
      </c>
      <c r="E154" s="91" t="s">
        <v>37</v>
      </c>
      <c r="F154" s="58">
        <v>24000000</v>
      </c>
      <c r="G154" s="48" t="s">
        <v>595</v>
      </c>
      <c r="H154" s="114">
        <v>46359488</v>
      </c>
      <c r="I154" s="93">
        <v>1</v>
      </c>
      <c r="K154" s="4"/>
      <c r="S154" s="66">
        <v>42887</v>
      </c>
      <c r="T154" s="66">
        <v>42888</v>
      </c>
      <c r="U154" s="48">
        <v>180</v>
      </c>
      <c r="V154" s="66">
        <v>43070</v>
      </c>
      <c r="W154" s="21"/>
      <c r="X154" s="7"/>
      <c r="Y154" s="7"/>
      <c r="Z154" s="8"/>
      <c r="AA154" s="58">
        <v>24000000</v>
      </c>
      <c r="AB154" s="59">
        <v>313</v>
      </c>
      <c r="AC154" s="48" t="s">
        <v>142</v>
      </c>
      <c r="AD154" s="70" t="s">
        <v>651</v>
      </c>
      <c r="AE154" s="6" t="s">
        <v>652</v>
      </c>
      <c r="AF154" s="6" t="s">
        <v>48</v>
      </c>
      <c r="AG154" s="14" t="s">
        <v>50</v>
      </c>
    </row>
    <row r="155" spans="1:35" ht="114.75" x14ac:dyDescent="0.2">
      <c r="A155" s="89">
        <v>151</v>
      </c>
      <c r="B155" s="90" t="s">
        <v>532</v>
      </c>
      <c r="C155" s="48" t="s">
        <v>561</v>
      </c>
      <c r="D155" s="48" t="s">
        <v>414</v>
      </c>
      <c r="E155" s="48" t="s">
        <v>480</v>
      </c>
      <c r="F155" s="58">
        <v>8684436</v>
      </c>
      <c r="G155" s="48" t="s">
        <v>596</v>
      </c>
      <c r="H155" s="114">
        <v>900803591</v>
      </c>
      <c r="I155" s="93">
        <v>2</v>
      </c>
      <c r="K155" s="4"/>
      <c r="S155" s="66">
        <v>42887</v>
      </c>
      <c r="T155" s="66">
        <v>42901</v>
      </c>
      <c r="U155" s="48">
        <v>30</v>
      </c>
      <c r="V155" s="66">
        <v>42930</v>
      </c>
      <c r="W155" s="21"/>
      <c r="X155" s="7"/>
      <c r="Y155" s="7"/>
      <c r="Z155" s="8"/>
      <c r="AA155" s="58">
        <v>8684436</v>
      </c>
      <c r="AB155" s="59">
        <v>312</v>
      </c>
      <c r="AC155" s="48" t="s">
        <v>371</v>
      </c>
      <c r="AD155" s="70" t="s">
        <v>514</v>
      </c>
      <c r="AE155" s="12" t="s">
        <v>644</v>
      </c>
      <c r="AF155" s="6" t="s">
        <v>48</v>
      </c>
      <c r="AG155" s="14"/>
    </row>
    <row r="156" spans="1:35" ht="51" x14ac:dyDescent="0.2">
      <c r="A156" s="89">
        <v>152</v>
      </c>
      <c r="B156" s="90" t="s">
        <v>533</v>
      </c>
      <c r="C156" s="48" t="s">
        <v>562</v>
      </c>
      <c r="D156" s="28" t="s">
        <v>100</v>
      </c>
      <c r="E156" s="91" t="s">
        <v>37</v>
      </c>
      <c r="F156" s="58">
        <v>8883000</v>
      </c>
      <c r="G156" s="48" t="s">
        <v>597</v>
      </c>
      <c r="H156" s="114">
        <v>79984859</v>
      </c>
      <c r="I156" s="93">
        <v>9</v>
      </c>
      <c r="K156" s="4"/>
      <c r="S156" s="66">
        <v>42888</v>
      </c>
      <c r="T156" s="66">
        <v>42893</v>
      </c>
      <c r="U156" s="48">
        <v>210</v>
      </c>
      <c r="V156" s="66">
        <v>43107</v>
      </c>
      <c r="W156" s="21"/>
      <c r="X156" s="7"/>
      <c r="Y156" s="7"/>
      <c r="Z156" s="8"/>
      <c r="AA156" s="58">
        <v>8883000</v>
      </c>
      <c r="AB156" s="59">
        <v>318</v>
      </c>
      <c r="AC156" s="48" t="s">
        <v>634</v>
      </c>
      <c r="AD156" s="6" t="s">
        <v>174</v>
      </c>
      <c r="AE156" s="12" t="s">
        <v>162</v>
      </c>
      <c r="AF156" s="6" t="s">
        <v>48</v>
      </c>
      <c r="AG156" s="14"/>
    </row>
    <row r="157" spans="1:35" ht="51" x14ac:dyDescent="0.2">
      <c r="A157" s="89">
        <v>153</v>
      </c>
      <c r="B157" s="90" t="s">
        <v>534</v>
      </c>
      <c r="C157" s="48" t="s">
        <v>97</v>
      </c>
      <c r="D157" s="28" t="s">
        <v>100</v>
      </c>
      <c r="E157" s="91" t="s">
        <v>37</v>
      </c>
      <c r="F157" s="58">
        <v>36000000</v>
      </c>
      <c r="G157" s="48" t="s">
        <v>598</v>
      </c>
      <c r="H157" s="115">
        <v>74243433</v>
      </c>
      <c r="I157" s="93">
        <v>8</v>
      </c>
      <c r="K157" s="4"/>
      <c r="S157" s="66">
        <v>42888</v>
      </c>
      <c r="T157" s="66">
        <v>42892</v>
      </c>
      <c r="U157" s="48">
        <v>150</v>
      </c>
      <c r="V157" s="66">
        <v>43044</v>
      </c>
      <c r="W157" s="21"/>
      <c r="X157" s="7"/>
      <c r="Y157" s="7"/>
      <c r="Z157" s="8"/>
      <c r="AA157" s="58">
        <v>36000000</v>
      </c>
      <c r="AB157" s="59">
        <v>317</v>
      </c>
      <c r="AC157" s="48" t="s">
        <v>371</v>
      </c>
      <c r="AD157" s="70" t="s">
        <v>169</v>
      </c>
      <c r="AE157" s="48" t="s">
        <v>643</v>
      </c>
      <c r="AF157" s="6" t="s">
        <v>48</v>
      </c>
      <c r="AG157" s="14"/>
    </row>
    <row r="158" spans="1:35" ht="89.25" x14ac:dyDescent="0.2">
      <c r="A158" s="89">
        <v>154</v>
      </c>
      <c r="B158" s="90" t="s">
        <v>535</v>
      </c>
      <c r="C158" s="48" t="s">
        <v>563</v>
      </c>
      <c r="D158" s="28" t="s">
        <v>100</v>
      </c>
      <c r="E158" s="91" t="s">
        <v>37</v>
      </c>
      <c r="F158" s="58">
        <v>35000000</v>
      </c>
      <c r="G158" s="48" t="s">
        <v>599</v>
      </c>
      <c r="H158" s="114">
        <v>74184247</v>
      </c>
      <c r="I158" s="93">
        <v>0</v>
      </c>
      <c r="K158" s="4"/>
      <c r="S158" s="66">
        <v>42888</v>
      </c>
      <c r="T158" s="66">
        <v>42891</v>
      </c>
      <c r="U158" s="48">
        <v>150</v>
      </c>
      <c r="V158" s="66">
        <v>43043</v>
      </c>
      <c r="W158" s="21"/>
      <c r="X158" s="7"/>
      <c r="Y158" s="7"/>
      <c r="Z158" s="8"/>
      <c r="AA158" s="58">
        <v>35000000</v>
      </c>
      <c r="AB158" s="59">
        <v>319</v>
      </c>
      <c r="AC158" s="48" t="s">
        <v>373</v>
      </c>
      <c r="AD158" s="6" t="s">
        <v>384</v>
      </c>
      <c r="AE158" s="10" t="s">
        <v>653</v>
      </c>
      <c r="AF158" s="6" t="s">
        <v>48</v>
      </c>
      <c r="AG158" s="14"/>
    </row>
    <row r="159" spans="1:35" ht="76.5" x14ac:dyDescent="0.2">
      <c r="A159" s="89">
        <v>155</v>
      </c>
      <c r="B159" s="90">
        <v>17777</v>
      </c>
      <c r="C159" s="48" t="s">
        <v>564</v>
      </c>
      <c r="D159" s="48" t="s">
        <v>589</v>
      </c>
      <c r="E159" s="48" t="s">
        <v>293</v>
      </c>
      <c r="F159" s="58">
        <v>70000000</v>
      </c>
      <c r="G159" s="48" t="s">
        <v>600</v>
      </c>
      <c r="H159" s="114">
        <v>8000750036</v>
      </c>
      <c r="I159" s="93">
        <v>0</v>
      </c>
      <c r="K159" s="4"/>
      <c r="S159" s="66">
        <v>42891</v>
      </c>
      <c r="T159" s="48" t="s">
        <v>630</v>
      </c>
      <c r="U159" s="48">
        <v>240</v>
      </c>
      <c r="V159" s="48" t="s">
        <v>630</v>
      </c>
      <c r="W159" s="21"/>
      <c r="X159" s="7"/>
      <c r="Y159" s="7"/>
      <c r="Z159" s="8"/>
      <c r="AA159" s="58">
        <v>70000000</v>
      </c>
      <c r="AB159" s="59">
        <v>323</v>
      </c>
      <c r="AC159" s="48" t="s">
        <v>635</v>
      </c>
      <c r="AD159" s="6" t="s">
        <v>163</v>
      </c>
      <c r="AE159" s="10" t="s">
        <v>148</v>
      </c>
      <c r="AF159" s="6" t="s">
        <v>48</v>
      </c>
      <c r="AG159" s="14"/>
    </row>
    <row r="160" spans="1:35" ht="63.75" x14ac:dyDescent="0.2">
      <c r="A160" s="89">
        <v>156</v>
      </c>
      <c r="B160" s="90" t="s">
        <v>536</v>
      </c>
      <c r="C160" s="48" t="s">
        <v>565</v>
      </c>
      <c r="D160" s="48" t="s">
        <v>414</v>
      </c>
      <c r="E160" s="48" t="s">
        <v>592</v>
      </c>
      <c r="F160" s="58">
        <v>3000000</v>
      </c>
      <c r="G160" s="48" t="s">
        <v>601</v>
      </c>
      <c r="H160" s="114">
        <v>900396512</v>
      </c>
      <c r="I160" s="93">
        <v>3</v>
      </c>
      <c r="K160" s="4"/>
      <c r="S160" s="66">
        <v>42892</v>
      </c>
      <c r="T160" s="66">
        <v>42898</v>
      </c>
      <c r="U160" s="48" t="s">
        <v>631</v>
      </c>
      <c r="V160" s="66">
        <v>42921</v>
      </c>
      <c r="W160" s="21"/>
      <c r="X160" s="7"/>
      <c r="Y160" s="7"/>
      <c r="Z160" s="8"/>
      <c r="AA160" s="58">
        <v>3000000</v>
      </c>
      <c r="AB160" s="59">
        <v>322</v>
      </c>
      <c r="AC160" s="48" t="s">
        <v>371</v>
      </c>
      <c r="AD160" s="70" t="s">
        <v>514</v>
      </c>
      <c r="AE160" s="12" t="s">
        <v>644</v>
      </c>
      <c r="AF160" s="6" t="s">
        <v>48</v>
      </c>
      <c r="AG160" s="14"/>
    </row>
    <row r="161" spans="1:33" ht="76.5" x14ac:dyDescent="0.2">
      <c r="A161" s="89">
        <v>157</v>
      </c>
      <c r="B161" s="90" t="s">
        <v>537</v>
      </c>
      <c r="C161" s="48" t="s">
        <v>566</v>
      </c>
      <c r="D161" s="28" t="s">
        <v>100</v>
      </c>
      <c r="E161" s="91" t="s">
        <v>37</v>
      </c>
      <c r="F161" s="58">
        <v>25000000</v>
      </c>
      <c r="G161" s="48" t="s">
        <v>602</v>
      </c>
      <c r="H161" s="114">
        <v>32906068</v>
      </c>
      <c r="I161" s="93">
        <v>6</v>
      </c>
      <c r="K161" s="4"/>
      <c r="S161" s="66">
        <v>42922</v>
      </c>
      <c r="T161" s="66">
        <v>42894</v>
      </c>
      <c r="U161" s="48">
        <v>150</v>
      </c>
      <c r="V161" s="66">
        <v>43047</v>
      </c>
      <c r="W161" s="21"/>
      <c r="X161" s="7"/>
      <c r="Y161" s="7"/>
      <c r="Z161" s="8"/>
      <c r="AA161" s="58">
        <v>25000000</v>
      </c>
      <c r="AB161" s="59">
        <v>325</v>
      </c>
      <c r="AC161" s="48" t="s">
        <v>371</v>
      </c>
      <c r="AD161" s="40" t="s">
        <v>379</v>
      </c>
      <c r="AE161" s="71" t="s">
        <v>391</v>
      </c>
      <c r="AF161" s="6" t="s">
        <v>48</v>
      </c>
      <c r="AG161" s="14"/>
    </row>
    <row r="162" spans="1:33" ht="51" x14ac:dyDescent="0.2">
      <c r="A162" s="89">
        <v>158</v>
      </c>
      <c r="B162" s="90" t="s">
        <v>538</v>
      </c>
      <c r="C162" s="50" t="s">
        <v>567</v>
      </c>
      <c r="D162" s="28" t="s">
        <v>100</v>
      </c>
      <c r="E162" s="91" t="s">
        <v>37</v>
      </c>
      <c r="F162" s="58">
        <v>35000000</v>
      </c>
      <c r="G162" s="48" t="s">
        <v>603</v>
      </c>
      <c r="H162" s="114">
        <v>1020719702</v>
      </c>
      <c r="I162" s="93"/>
      <c r="K162" s="4"/>
      <c r="S162" s="66">
        <v>42892</v>
      </c>
      <c r="T162" s="66">
        <v>42893</v>
      </c>
      <c r="U162" s="48">
        <v>150</v>
      </c>
      <c r="V162" s="66">
        <v>43045</v>
      </c>
      <c r="W162" s="21"/>
      <c r="X162" s="7"/>
      <c r="Y162" s="7"/>
      <c r="Z162" s="8"/>
      <c r="AA162" s="58">
        <v>35000000</v>
      </c>
      <c r="AB162" s="48">
        <v>324</v>
      </c>
      <c r="AC162" s="48" t="s">
        <v>371</v>
      </c>
      <c r="AD162" s="6" t="s">
        <v>172</v>
      </c>
      <c r="AE162" s="10" t="s">
        <v>159</v>
      </c>
      <c r="AF162" s="6" t="s">
        <v>48</v>
      </c>
      <c r="AG162" s="14"/>
    </row>
    <row r="163" spans="1:33" ht="89.25" x14ac:dyDescent="0.2">
      <c r="A163" s="89">
        <v>159</v>
      </c>
      <c r="B163" s="90" t="s">
        <v>539</v>
      </c>
      <c r="C163" s="48" t="s">
        <v>568</v>
      </c>
      <c r="D163" s="28" t="s">
        <v>100</v>
      </c>
      <c r="E163" s="91" t="s">
        <v>37</v>
      </c>
      <c r="F163" s="58">
        <v>30000000</v>
      </c>
      <c r="G163" s="48" t="s">
        <v>604</v>
      </c>
      <c r="H163" s="114">
        <v>79578858</v>
      </c>
      <c r="I163" s="93">
        <v>0</v>
      </c>
      <c r="K163" s="4"/>
      <c r="S163" s="66">
        <v>42892</v>
      </c>
      <c r="T163" s="66">
        <v>42898</v>
      </c>
      <c r="U163" s="48">
        <v>180</v>
      </c>
      <c r="V163" s="66">
        <v>43080</v>
      </c>
      <c r="W163" s="21"/>
      <c r="X163" s="7"/>
      <c r="Y163" s="7"/>
      <c r="Z163" s="8"/>
      <c r="AA163" s="58">
        <v>30000000</v>
      </c>
      <c r="AB163" s="59">
        <v>330</v>
      </c>
      <c r="AC163" s="48" t="s">
        <v>373</v>
      </c>
      <c r="AD163" s="40" t="s">
        <v>384</v>
      </c>
      <c r="AE163" s="72" t="s">
        <v>396</v>
      </c>
      <c r="AF163" s="6" t="s">
        <v>48</v>
      </c>
      <c r="AG163" s="14"/>
    </row>
    <row r="164" spans="1:33" ht="51" x14ac:dyDescent="0.2">
      <c r="A164" s="89">
        <v>160</v>
      </c>
      <c r="B164" s="90" t="s">
        <v>540</v>
      </c>
      <c r="C164" s="48" t="s">
        <v>569</v>
      </c>
      <c r="D164" s="48" t="s">
        <v>414</v>
      </c>
      <c r="E164" s="48" t="s">
        <v>293</v>
      </c>
      <c r="F164" s="58">
        <v>11352600</v>
      </c>
      <c r="G164" s="48" t="s">
        <v>605</v>
      </c>
      <c r="H164" s="114">
        <v>900068959</v>
      </c>
      <c r="I164" s="93">
        <v>5</v>
      </c>
      <c r="K164" s="4"/>
      <c r="S164" s="116">
        <v>42893</v>
      </c>
      <c r="T164" s="66">
        <v>42895</v>
      </c>
      <c r="U164" s="48">
        <v>240</v>
      </c>
      <c r="V164" s="66">
        <v>43139</v>
      </c>
      <c r="W164" s="21"/>
      <c r="X164" s="7"/>
      <c r="Y164" s="7"/>
      <c r="Z164" s="8"/>
      <c r="AA164" s="58">
        <v>11352600</v>
      </c>
      <c r="AB164" s="59">
        <v>326</v>
      </c>
      <c r="AC164" s="48" t="s">
        <v>636</v>
      </c>
      <c r="AD164" s="6" t="s">
        <v>174</v>
      </c>
      <c r="AE164" s="12" t="s">
        <v>162</v>
      </c>
      <c r="AF164" s="6" t="s">
        <v>48</v>
      </c>
      <c r="AG164" s="14"/>
    </row>
    <row r="165" spans="1:33" ht="51" x14ac:dyDescent="0.2">
      <c r="A165" s="89">
        <v>161</v>
      </c>
      <c r="B165" s="90" t="s">
        <v>541</v>
      </c>
      <c r="C165" s="48" t="s">
        <v>570</v>
      </c>
      <c r="D165" s="28" t="s">
        <v>100</v>
      </c>
      <c r="E165" s="91" t="s">
        <v>37</v>
      </c>
      <c r="F165" s="112">
        <v>30000000</v>
      </c>
      <c r="G165" s="113" t="s">
        <v>606</v>
      </c>
      <c r="H165" s="114">
        <v>4172406</v>
      </c>
      <c r="I165" s="93">
        <v>9</v>
      </c>
      <c r="K165" s="4"/>
      <c r="S165" s="116">
        <v>42893</v>
      </c>
      <c r="T165" s="116">
        <v>42895</v>
      </c>
      <c r="U165" s="113">
        <v>150</v>
      </c>
      <c r="V165" s="116">
        <v>43047</v>
      </c>
      <c r="W165" s="21"/>
      <c r="X165" s="7"/>
      <c r="Y165" s="7"/>
      <c r="Z165" s="8"/>
      <c r="AA165" s="112">
        <v>30000000</v>
      </c>
      <c r="AB165" s="59">
        <v>328</v>
      </c>
      <c r="AC165" s="48" t="s">
        <v>142</v>
      </c>
      <c r="AD165" s="51" t="s">
        <v>641</v>
      </c>
      <c r="AE165" s="48" t="s">
        <v>645</v>
      </c>
      <c r="AF165" s="6" t="s">
        <v>48</v>
      </c>
      <c r="AG165" s="14"/>
    </row>
    <row r="166" spans="1:33" ht="76.5" x14ac:dyDescent="0.2">
      <c r="A166" s="89">
        <v>162</v>
      </c>
      <c r="B166" s="107" t="s">
        <v>542</v>
      </c>
      <c r="C166" s="48" t="s">
        <v>571</v>
      </c>
      <c r="D166" s="28" t="s">
        <v>100</v>
      </c>
      <c r="E166" s="91" t="s">
        <v>37</v>
      </c>
      <c r="F166" s="112">
        <v>20000000</v>
      </c>
      <c r="G166" s="66" t="s">
        <v>607</v>
      </c>
      <c r="H166" s="114">
        <v>1022324745</v>
      </c>
      <c r="I166" s="93"/>
      <c r="K166" s="4"/>
      <c r="S166" s="66">
        <v>42901</v>
      </c>
      <c r="T166" s="117">
        <v>42901</v>
      </c>
      <c r="U166" s="106">
        <v>150</v>
      </c>
      <c r="V166" s="117">
        <v>41957</v>
      </c>
      <c r="W166" s="21"/>
      <c r="X166" s="7"/>
      <c r="Y166" s="7"/>
      <c r="Z166" s="8"/>
      <c r="AA166" s="112">
        <v>20000000</v>
      </c>
      <c r="AB166" s="59">
        <v>335</v>
      </c>
      <c r="AC166" s="48" t="s">
        <v>371</v>
      </c>
      <c r="AD166" s="40" t="s">
        <v>380</v>
      </c>
      <c r="AE166" s="71" t="s">
        <v>654</v>
      </c>
      <c r="AF166" s="6" t="s">
        <v>48</v>
      </c>
      <c r="AG166" s="14"/>
    </row>
    <row r="167" spans="1:33" ht="76.5" x14ac:dyDescent="0.2">
      <c r="A167" s="89">
        <v>163</v>
      </c>
      <c r="B167" s="108" t="s">
        <v>543</v>
      </c>
      <c r="C167" s="48" t="s">
        <v>572</v>
      </c>
      <c r="D167" s="28" t="s">
        <v>100</v>
      </c>
      <c r="E167" s="91" t="s">
        <v>37</v>
      </c>
      <c r="F167" s="58">
        <v>20000000</v>
      </c>
      <c r="G167" s="48" t="s">
        <v>608</v>
      </c>
      <c r="H167" s="114">
        <v>1057587121</v>
      </c>
      <c r="I167" s="93"/>
      <c r="K167" s="4"/>
      <c r="S167" s="66">
        <v>42901</v>
      </c>
      <c r="T167" s="117">
        <v>42902</v>
      </c>
      <c r="U167" s="75">
        <v>150</v>
      </c>
      <c r="V167" s="117">
        <v>43054</v>
      </c>
      <c r="W167" s="21"/>
      <c r="X167" s="7"/>
      <c r="Y167" s="7"/>
      <c r="Z167" s="8"/>
      <c r="AA167" s="58">
        <v>20000000</v>
      </c>
      <c r="AB167" s="59">
        <v>341</v>
      </c>
      <c r="AC167" s="48" t="s">
        <v>637</v>
      </c>
      <c r="AD167" s="6" t="s">
        <v>163</v>
      </c>
      <c r="AE167" s="10" t="s">
        <v>148</v>
      </c>
      <c r="AF167" s="6" t="s">
        <v>48</v>
      </c>
      <c r="AG167" s="14"/>
    </row>
    <row r="168" spans="1:33" ht="89.25" x14ac:dyDescent="0.2">
      <c r="A168" s="89">
        <v>164</v>
      </c>
      <c r="B168" s="109" t="s">
        <v>544</v>
      </c>
      <c r="C168" s="48" t="s">
        <v>573</v>
      </c>
      <c r="D168" s="28" t="s">
        <v>100</v>
      </c>
      <c r="E168" s="48" t="s">
        <v>593</v>
      </c>
      <c r="F168" s="58">
        <v>13500000</v>
      </c>
      <c r="G168" s="48" t="s">
        <v>609</v>
      </c>
      <c r="H168" s="114">
        <v>52540545</v>
      </c>
      <c r="I168" s="93"/>
      <c r="K168" s="4"/>
      <c r="S168" s="66"/>
      <c r="T168" s="117">
        <v>42902</v>
      </c>
      <c r="U168" s="75">
        <v>150</v>
      </c>
      <c r="V168" s="117">
        <v>43054</v>
      </c>
      <c r="W168" s="21"/>
      <c r="X168" s="7"/>
      <c r="Y168" s="7"/>
      <c r="Z168" s="8"/>
      <c r="AA168" s="58">
        <v>13500000</v>
      </c>
      <c r="AB168" s="59">
        <v>340</v>
      </c>
      <c r="AC168" s="48" t="s">
        <v>371</v>
      </c>
      <c r="AD168" s="70" t="s">
        <v>514</v>
      </c>
      <c r="AE168" s="12" t="s">
        <v>644</v>
      </c>
      <c r="AF168" s="6" t="s">
        <v>48</v>
      </c>
      <c r="AG168" s="14"/>
    </row>
    <row r="169" spans="1:33" ht="51" x14ac:dyDescent="0.2">
      <c r="A169" s="89">
        <v>165</v>
      </c>
      <c r="B169" s="109" t="s">
        <v>545</v>
      </c>
      <c r="C169" s="48" t="s">
        <v>574</v>
      </c>
      <c r="D169" s="28" t="s">
        <v>100</v>
      </c>
      <c r="E169" s="111" t="s">
        <v>593</v>
      </c>
      <c r="F169" s="58">
        <v>15000000</v>
      </c>
      <c r="G169" s="48" t="s">
        <v>610</v>
      </c>
      <c r="H169" s="114">
        <v>64740109</v>
      </c>
      <c r="I169" s="93"/>
      <c r="K169" s="4"/>
      <c r="S169" s="66">
        <v>42902</v>
      </c>
      <c r="T169" s="66">
        <v>42906</v>
      </c>
      <c r="U169" s="48">
        <v>150</v>
      </c>
      <c r="V169" s="66">
        <v>43058</v>
      </c>
      <c r="W169" s="21"/>
      <c r="X169" s="7"/>
      <c r="Y169" s="7"/>
      <c r="Z169" s="8"/>
      <c r="AA169" s="58">
        <v>15000000</v>
      </c>
      <c r="AB169" s="59">
        <v>346</v>
      </c>
      <c r="AC169" s="48" t="s">
        <v>638</v>
      </c>
      <c r="AD169" s="6" t="s">
        <v>163</v>
      </c>
      <c r="AE169" s="10" t="s">
        <v>148</v>
      </c>
      <c r="AF169" s="6" t="s">
        <v>48</v>
      </c>
      <c r="AG169" s="14"/>
    </row>
    <row r="170" spans="1:33" ht="51" x14ac:dyDescent="0.2">
      <c r="A170" s="89">
        <v>166</v>
      </c>
      <c r="B170" s="109" t="s">
        <v>546</v>
      </c>
      <c r="C170" s="48" t="s">
        <v>575</v>
      </c>
      <c r="D170" s="28" t="s">
        <v>100</v>
      </c>
      <c r="E170" s="91" t="s">
        <v>37</v>
      </c>
      <c r="F170" s="58">
        <v>50000000</v>
      </c>
      <c r="G170" s="48" t="s">
        <v>611</v>
      </c>
      <c r="H170" s="114">
        <v>52010508</v>
      </c>
      <c r="I170" s="93"/>
      <c r="K170" s="4"/>
      <c r="S170" s="66">
        <v>42902</v>
      </c>
      <c r="T170" s="66">
        <v>42906</v>
      </c>
      <c r="U170" s="48">
        <v>150</v>
      </c>
      <c r="V170" s="66">
        <v>43058</v>
      </c>
      <c r="W170" s="21"/>
      <c r="X170" s="7"/>
      <c r="Y170" s="7"/>
      <c r="Z170" s="8"/>
      <c r="AA170" s="58">
        <v>50000000</v>
      </c>
      <c r="AB170" s="59">
        <v>345</v>
      </c>
      <c r="AC170" s="48" t="s">
        <v>142</v>
      </c>
      <c r="AD170" s="6" t="s">
        <v>163</v>
      </c>
      <c r="AE170" s="10" t="s">
        <v>148</v>
      </c>
      <c r="AF170" s="6" t="s">
        <v>48</v>
      </c>
      <c r="AG170" s="14"/>
    </row>
    <row r="171" spans="1:33" ht="102" x14ac:dyDescent="0.2">
      <c r="A171" s="89">
        <v>167</v>
      </c>
      <c r="B171" s="109" t="s">
        <v>547</v>
      </c>
      <c r="C171" s="48" t="s">
        <v>576</v>
      </c>
      <c r="D171" s="111" t="s">
        <v>590</v>
      </c>
      <c r="E171" s="111" t="s">
        <v>480</v>
      </c>
      <c r="F171" s="58">
        <v>310000</v>
      </c>
      <c r="G171" s="48" t="s">
        <v>612</v>
      </c>
      <c r="H171" s="114" t="s">
        <v>626</v>
      </c>
      <c r="I171" s="93"/>
      <c r="K171" s="4"/>
      <c r="S171" s="66">
        <v>42902</v>
      </c>
      <c r="T171" s="66">
        <v>42908</v>
      </c>
      <c r="U171" s="48">
        <v>365</v>
      </c>
      <c r="V171" s="66">
        <v>43272</v>
      </c>
      <c r="W171" s="21"/>
      <c r="X171" s="7"/>
      <c r="Y171" s="7"/>
      <c r="Z171" s="8"/>
      <c r="AA171" s="58">
        <v>310000</v>
      </c>
      <c r="AB171" s="59">
        <v>344</v>
      </c>
      <c r="AC171" s="48" t="s">
        <v>639</v>
      </c>
      <c r="AD171" s="40" t="s">
        <v>515</v>
      </c>
      <c r="AE171" s="51" t="s">
        <v>646</v>
      </c>
      <c r="AF171" s="6" t="s">
        <v>48</v>
      </c>
      <c r="AG171" s="14"/>
    </row>
    <row r="172" spans="1:33" ht="76.5" x14ac:dyDescent="0.2">
      <c r="A172" s="89">
        <v>168</v>
      </c>
      <c r="B172" s="109" t="s">
        <v>548</v>
      </c>
      <c r="C172" s="48" t="s">
        <v>265</v>
      </c>
      <c r="D172" s="28" t="s">
        <v>100</v>
      </c>
      <c r="E172" s="91" t="s">
        <v>37</v>
      </c>
      <c r="F172" s="58">
        <v>24000000</v>
      </c>
      <c r="G172" s="48" t="s">
        <v>613</v>
      </c>
      <c r="H172" s="114">
        <v>52532125</v>
      </c>
      <c r="I172" s="93"/>
      <c r="K172" s="4"/>
      <c r="S172" s="66">
        <v>42906</v>
      </c>
      <c r="T172" s="66">
        <v>42907</v>
      </c>
      <c r="U172" s="48">
        <v>180</v>
      </c>
      <c r="V172" s="66">
        <v>43089</v>
      </c>
      <c r="W172" s="21"/>
      <c r="X172" s="7"/>
      <c r="Y172" s="7"/>
      <c r="Z172" s="8"/>
      <c r="AA172" s="58">
        <v>24000000</v>
      </c>
      <c r="AB172" s="59">
        <v>351</v>
      </c>
      <c r="AC172" s="48" t="s">
        <v>371</v>
      </c>
      <c r="AD172" s="70" t="s">
        <v>376</v>
      </c>
      <c r="AE172" s="72" t="s">
        <v>388</v>
      </c>
      <c r="AF172" s="6" t="s">
        <v>48</v>
      </c>
      <c r="AG172" s="14"/>
    </row>
    <row r="173" spans="1:33" ht="51" x14ac:dyDescent="0.2">
      <c r="A173" s="89">
        <v>169</v>
      </c>
      <c r="B173" s="109" t="s">
        <v>549</v>
      </c>
      <c r="C173" s="48" t="s">
        <v>577</v>
      </c>
      <c r="D173" s="28" t="s">
        <v>100</v>
      </c>
      <c r="E173" s="91" t="s">
        <v>37</v>
      </c>
      <c r="F173" s="58">
        <v>20000000</v>
      </c>
      <c r="G173" s="48" t="s">
        <v>614</v>
      </c>
      <c r="H173" s="114">
        <v>11203378</v>
      </c>
      <c r="I173" s="93"/>
      <c r="K173" s="4"/>
      <c r="S173" s="66">
        <v>42907</v>
      </c>
      <c r="T173" s="66">
        <v>42913</v>
      </c>
      <c r="U173" s="48">
        <v>150</v>
      </c>
      <c r="V173" s="66">
        <v>43065</v>
      </c>
      <c r="W173" s="21"/>
      <c r="X173" s="7"/>
      <c r="Y173" s="7"/>
      <c r="Z173" s="8"/>
      <c r="AA173" s="58">
        <v>20000000</v>
      </c>
      <c r="AB173" s="59">
        <v>353</v>
      </c>
      <c r="AC173" s="48" t="s">
        <v>637</v>
      </c>
      <c r="AD173" s="6" t="s">
        <v>163</v>
      </c>
      <c r="AE173" s="10" t="s">
        <v>148</v>
      </c>
      <c r="AF173" s="6" t="s">
        <v>48</v>
      </c>
      <c r="AG173" s="14"/>
    </row>
    <row r="174" spans="1:33" ht="63.75" x14ac:dyDescent="0.2">
      <c r="A174" s="89">
        <v>170</v>
      </c>
      <c r="B174" s="109">
        <v>18205</v>
      </c>
      <c r="C174" s="48" t="s">
        <v>578</v>
      </c>
      <c r="D174" s="111" t="s">
        <v>589</v>
      </c>
      <c r="E174" s="111" t="s">
        <v>480</v>
      </c>
      <c r="F174" s="58">
        <v>203020075.66</v>
      </c>
      <c r="G174" s="48" t="s">
        <v>615</v>
      </c>
      <c r="H174" s="114">
        <v>900871968</v>
      </c>
      <c r="I174" s="93"/>
      <c r="K174" s="4"/>
      <c r="S174" s="66">
        <v>42908</v>
      </c>
      <c r="T174" s="66">
        <v>42908</v>
      </c>
      <c r="U174" s="66" t="s">
        <v>632</v>
      </c>
      <c r="V174" s="66">
        <v>42966</v>
      </c>
      <c r="W174" s="21"/>
      <c r="X174" s="7"/>
      <c r="Y174" s="7"/>
      <c r="Z174" s="8"/>
      <c r="AA174" s="58">
        <v>203020075.66</v>
      </c>
      <c r="AB174" s="59">
        <v>354</v>
      </c>
      <c r="AC174" s="48" t="s">
        <v>373</v>
      </c>
      <c r="AD174" s="51"/>
      <c r="AE174" s="48" t="s">
        <v>647</v>
      </c>
      <c r="AF174" s="6" t="s">
        <v>48</v>
      </c>
      <c r="AG174" s="14"/>
    </row>
    <row r="175" spans="1:33" ht="90" x14ac:dyDescent="0.2">
      <c r="A175" s="89">
        <v>171</v>
      </c>
      <c r="B175" s="109" t="s">
        <v>550</v>
      </c>
      <c r="C175" s="48" t="s">
        <v>579</v>
      </c>
      <c r="D175" s="111" t="s">
        <v>591</v>
      </c>
      <c r="E175" s="111" t="s">
        <v>480</v>
      </c>
      <c r="F175" s="58">
        <v>144000000</v>
      </c>
      <c r="G175" s="48" t="s">
        <v>616</v>
      </c>
      <c r="H175" s="114" t="s">
        <v>627</v>
      </c>
      <c r="I175" s="93"/>
      <c r="K175" s="4"/>
      <c r="S175" s="66">
        <v>42908</v>
      </c>
      <c r="T175" s="66">
        <v>42914</v>
      </c>
      <c r="U175" s="48" t="s">
        <v>633</v>
      </c>
      <c r="V175" s="66">
        <v>42928</v>
      </c>
      <c r="W175" s="21"/>
      <c r="X175" s="7"/>
      <c r="Y175" s="7"/>
      <c r="Z175" s="8"/>
      <c r="AA175" s="58">
        <v>144000000</v>
      </c>
      <c r="AB175" s="59">
        <v>355</v>
      </c>
      <c r="AC175" s="84" t="s">
        <v>507</v>
      </c>
      <c r="AD175" s="70" t="s">
        <v>514</v>
      </c>
      <c r="AE175" s="12" t="s">
        <v>644</v>
      </c>
      <c r="AF175" s="6" t="s">
        <v>48</v>
      </c>
      <c r="AG175" s="14"/>
    </row>
    <row r="176" spans="1:33" ht="63.75" x14ac:dyDescent="0.2">
      <c r="A176" s="89">
        <v>172</v>
      </c>
      <c r="B176" s="109" t="s">
        <v>551</v>
      </c>
      <c r="C176" s="48" t="s">
        <v>580</v>
      </c>
      <c r="D176" s="28" t="s">
        <v>100</v>
      </c>
      <c r="E176" s="91" t="s">
        <v>37</v>
      </c>
      <c r="F176" s="58">
        <v>25000000</v>
      </c>
      <c r="G176" s="48" t="s">
        <v>617</v>
      </c>
      <c r="H176" s="114">
        <v>91521589</v>
      </c>
      <c r="I176" s="93"/>
      <c r="K176" s="4"/>
      <c r="S176" s="66">
        <v>42908</v>
      </c>
      <c r="T176" s="66">
        <v>42909</v>
      </c>
      <c r="U176" s="48">
        <v>150</v>
      </c>
      <c r="V176" s="66">
        <v>43061</v>
      </c>
      <c r="W176" s="21"/>
      <c r="X176" s="7"/>
      <c r="Y176" s="7"/>
      <c r="Z176" s="8"/>
      <c r="AA176" s="58">
        <v>25000000</v>
      </c>
      <c r="AB176" s="59">
        <v>356</v>
      </c>
      <c r="AC176" s="84" t="s">
        <v>507</v>
      </c>
      <c r="AD176" s="6" t="s">
        <v>163</v>
      </c>
      <c r="AE176" s="10" t="s">
        <v>148</v>
      </c>
      <c r="AF176" s="6" t="s">
        <v>48</v>
      </c>
      <c r="AG176" s="14"/>
    </row>
    <row r="177" spans="1:33" ht="51" x14ac:dyDescent="0.2">
      <c r="A177" s="89">
        <v>173</v>
      </c>
      <c r="B177" s="109" t="s">
        <v>552</v>
      </c>
      <c r="C177" s="48" t="s">
        <v>581</v>
      </c>
      <c r="D177" s="28" t="s">
        <v>100</v>
      </c>
      <c r="E177" s="91" t="s">
        <v>37</v>
      </c>
      <c r="F177" s="58">
        <v>50000000</v>
      </c>
      <c r="G177" s="48" t="s">
        <v>618</v>
      </c>
      <c r="H177" s="114">
        <v>2042116</v>
      </c>
      <c r="I177" s="93"/>
      <c r="K177" s="4"/>
      <c r="S177" s="66">
        <v>42908</v>
      </c>
      <c r="T177" s="66">
        <v>42909</v>
      </c>
      <c r="U177" s="48">
        <v>150</v>
      </c>
      <c r="V177" s="66">
        <v>43061</v>
      </c>
      <c r="W177" s="21"/>
      <c r="X177" s="7"/>
      <c r="Y177" s="7"/>
      <c r="Z177" s="8"/>
      <c r="AA177" s="58">
        <v>50000000</v>
      </c>
      <c r="AB177" s="59">
        <v>357</v>
      </c>
      <c r="AC177" s="48" t="s">
        <v>142</v>
      </c>
      <c r="AD177" s="40" t="s">
        <v>173</v>
      </c>
      <c r="AE177" s="12" t="s">
        <v>161</v>
      </c>
      <c r="AF177" s="6" t="s">
        <v>48</v>
      </c>
      <c r="AG177" s="14"/>
    </row>
    <row r="178" spans="1:33" ht="38.25" x14ac:dyDescent="0.2">
      <c r="A178" s="89">
        <v>174</v>
      </c>
      <c r="B178" s="109" t="s">
        <v>553</v>
      </c>
      <c r="C178" s="48" t="s">
        <v>582</v>
      </c>
      <c r="D178" s="28" t="s">
        <v>100</v>
      </c>
      <c r="E178" s="111" t="s">
        <v>480</v>
      </c>
      <c r="F178" s="58">
        <v>395000</v>
      </c>
      <c r="G178" s="48" t="s">
        <v>619</v>
      </c>
      <c r="H178" s="114" t="s">
        <v>628</v>
      </c>
      <c r="I178" s="93"/>
      <c r="K178" s="4"/>
      <c r="S178" s="66">
        <v>42909</v>
      </c>
      <c r="T178" s="66">
        <v>42921</v>
      </c>
      <c r="U178" s="48">
        <v>365</v>
      </c>
      <c r="V178" s="66">
        <v>43285</v>
      </c>
      <c r="W178" s="21"/>
      <c r="X178" s="7"/>
      <c r="Y178" s="7"/>
      <c r="Z178" s="8"/>
      <c r="AA178" s="58">
        <v>395000</v>
      </c>
      <c r="AB178" s="59">
        <v>12</v>
      </c>
      <c r="AC178" s="48" t="s">
        <v>639</v>
      </c>
      <c r="AD178" s="40" t="s">
        <v>173</v>
      </c>
      <c r="AE178" s="12" t="s">
        <v>161</v>
      </c>
      <c r="AF178" s="6" t="s">
        <v>48</v>
      </c>
      <c r="AG178" s="14"/>
    </row>
    <row r="179" spans="1:33" ht="63.75" x14ac:dyDescent="0.2">
      <c r="A179" s="89">
        <v>175</v>
      </c>
      <c r="B179" s="109" t="s">
        <v>554</v>
      </c>
      <c r="C179" s="48" t="s">
        <v>583</v>
      </c>
      <c r="D179" s="28" t="s">
        <v>100</v>
      </c>
      <c r="E179" s="91" t="s">
        <v>37</v>
      </c>
      <c r="F179" s="58">
        <v>20000000</v>
      </c>
      <c r="G179" s="48" t="s">
        <v>620</v>
      </c>
      <c r="H179" s="114">
        <v>53154937</v>
      </c>
      <c r="I179" s="93"/>
      <c r="K179" s="4"/>
      <c r="S179" s="66">
        <v>42909</v>
      </c>
      <c r="T179" s="66">
        <v>42913</v>
      </c>
      <c r="U179" s="48">
        <v>150</v>
      </c>
      <c r="V179" s="66">
        <v>43065</v>
      </c>
      <c r="W179" s="21"/>
      <c r="X179" s="7"/>
      <c r="Y179" s="7"/>
      <c r="Z179" s="8"/>
      <c r="AA179" s="58">
        <v>20000000</v>
      </c>
      <c r="AB179" s="59">
        <v>359</v>
      </c>
      <c r="AC179" s="84" t="s">
        <v>507</v>
      </c>
      <c r="AD179" s="6" t="s">
        <v>163</v>
      </c>
      <c r="AE179" s="10" t="s">
        <v>148</v>
      </c>
      <c r="AF179" s="6" t="s">
        <v>48</v>
      </c>
      <c r="AG179" s="14"/>
    </row>
    <row r="180" spans="1:33" ht="76.5" x14ac:dyDescent="0.2">
      <c r="A180" s="89">
        <v>176</v>
      </c>
      <c r="B180" s="90" t="s">
        <v>555</v>
      </c>
      <c r="C180" s="48" t="s">
        <v>584</v>
      </c>
      <c r="D180" s="28" t="s">
        <v>100</v>
      </c>
      <c r="E180" s="91" t="s">
        <v>37</v>
      </c>
      <c r="F180" s="58">
        <v>20000000</v>
      </c>
      <c r="G180" s="48" t="s">
        <v>621</v>
      </c>
      <c r="H180" s="114">
        <v>1053585530</v>
      </c>
      <c r="I180" s="93"/>
      <c r="K180" s="4"/>
      <c r="S180" s="66">
        <v>42909</v>
      </c>
      <c r="T180" s="66">
        <v>42913</v>
      </c>
      <c r="U180" s="48">
        <v>150</v>
      </c>
      <c r="V180" s="66">
        <v>43065</v>
      </c>
      <c r="W180" s="21"/>
      <c r="X180" s="7"/>
      <c r="Y180" s="7"/>
      <c r="Z180" s="8"/>
      <c r="AA180" s="58">
        <v>20000000</v>
      </c>
      <c r="AB180" s="59">
        <v>360</v>
      </c>
      <c r="AC180" s="48" t="s">
        <v>371</v>
      </c>
      <c r="AD180" s="6" t="s">
        <v>172</v>
      </c>
      <c r="AE180" s="48" t="s">
        <v>648</v>
      </c>
      <c r="AF180" s="6" t="s">
        <v>48</v>
      </c>
      <c r="AG180" s="14"/>
    </row>
    <row r="181" spans="1:33" ht="51" x14ac:dyDescent="0.2">
      <c r="A181" s="89">
        <v>177</v>
      </c>
      <c r="B181" s="90" t="s">
        <v>556</v>
      </c>
      <c r="C181" s="48" t="s">
        <v>585</v>
      </c>
      <c r="D181" s="28" t="s">
        <v>100</v>
      </c>
      <c r="E181" s="91" t="s">
        <v>37</v>
      </c>
      <c r="F181" s="58">
        <v>45000000</v>
      </c>
      <c r="G181" s="48" t="s">
        <v>622</v>
      </c>
      <c r="H181" s="114" t="s">
        <v>629</v>
      </c>
      <c r="I181" s="93"/>
      <c r="K181" s="4"/>
      <c r="S181" s="66">
        <v>42914</v>
      </c>
      <c r="T181" s="69">
        <v>42915</v>
      </c>
      <c r="U181" s="48">
        <v>150</v>
      </c>
      <c r="V181" s="66">
        <v>43067</v>
      </c>
      <c r="W181" s="21"/>
      <c r="X181" s="7"/>
      <c r="Y181" s="7"/>
      <c r="Z181" s="8"/>
      <c r="AA181" s="58">
        <v>45000000</v>
      </c>
      <c r="AB181" s="59">
        <v>364</v>
      </c>
      <c r="AC181" s="48" t="s">
        <v>142</v>
      </c>
      <c r="AD181" s="51" t="s">
        <v>642</v>
      </c>
      <c r="AE181" s="48" t="s">
        <v>649</v>
      </c>
      <c r="AF181" s="6" t="s">
        <v>48</v>
      </c>
      <c r="AG181" s="14"/>
    </row>
    <row r="182" spans="1:33" ht="89.25" x14ac:dyDescent="0.2">
      <c r="A182" s="89">
        <v>178</v>
      </c>
      <c r="B182" s="90" t="s">
        <v>557</v>
      </c>
      <c r="C182" s="48" t="s">
        <v>586</v>
      </c>
      <c r="D182" s="28" t="s">
        <v>100</v>
      </c>
      <c r="E182" s="48" t="s">
        <v>594</v>
      </c>
      <c r="F182" s="58">
        <v>127500000</v>
      </c>
      <c r="G182" s="48" t="s">
        <v>623</v>
      </c>
      <c r="H182" s="114">
        <v>51739540</v>
      </c>
      <c r="I182" s="93"/>
      <c r="K182" s="4"/>
      <c r="S182" s="66">
        <v>42914</v>
      </c>
      <c r="T182" s="66">
        <v>42935</v>
      </c>
      <c r="U182" s="48">
        <v>90</v>
      </c>
      <c r="V182" s="66">
        <v>43026</v>
      </c>
      <c r="W182" s="21"/>
      <c r="X182" s="7"/>
      <c r="Y182" s="7"/>
      <c r="Z182" s="8"/>
      <c r="AA182" s="58">
        <v>127500000</v>
      </c>
      <c r="AB182" s="59">
        <v>365</v>
      </c>
      <c r="AC182" s="48" t="s">
        <v>640</v>
      </c>
      <c r="AD182" s="51" t="s">
        <v>511</v>
      </c>
      <c r="AE182" s="48" t="s">
        <v>650</v>
      </c>
      <c r="AF182" s="6" t="s">
        <v>48</v>
      </c>
      <c r="AG182" s="14"/>
    </row>
    <row r="183" spans="1:33" ht="63.75" x14ac:dyDescent="0.2">
      <c r="A183" s="89">
        <v>179</v>
      </c>
      <c r="B183" s="110" t="s">
        <v>558</v>
      </c>
      <c r="C183" s="48" t="s">
        <v>587</v>
      </c>
      <c r="D183" s="28" t="s">
        <v>100</v>
      </c>
      <c r="E183" s="91" t="s">
        <v>37</v>
      </c>
      <c r="F183" s="58">
        <v>35000000</v>
      </c>
      <c r="G183" s="48" t="s">
        <v>624</v>
      </c>
      <c r="H183" s="114">
        <v>80416482</v>
      </c>
      <c r="I183" s="93"/>
      <c r="K183" s="4"/>
      <c r="S183" s="66">
        <v>42915</v>
      </c>
      <c r="T183" s="66">
        <v>42920</v>
      </c>
      <c r="U183" s="48">
        <v>150</v>
      </c>
      <c r="V183" s="66">
        <v>43072</v>
      </c>
      <c r="W183" s="21"/>
      <c r="X183" s="7"/>
      <c r="Y183" s="7"/>
      <c r="Z183" s="8"/>
      <c r="AA183" s="58">
        <v>35000000</v>
      </c>
      <c r="AB183" s="59">
        <v>367</v>
      </c>
      <c r="AC183" s="84" t="s">
        <v>507</v>
      </c>
      <c r="AD183" s="6" t="s">
        <v>163</v>
      </c>
      <c r="AE183" s="10" t="s">
        <v>148</v>
      </c>
      <c r="AF183" s="6" t="s">
        <v>48</v>
      </c>
      <c r="AG183" s="14"/>
    </row>
    <row r="184" spans="1:33" ht="63.75" x14ac:dyDescent="0.2">
      <c r="A184" s="89">
        <v>180</v>
      </c>
      <c r="B184" s="110" t="s">
        <v>559</v>
      </c>
      <c r="C184" s="8" t="s">
        <v>588</v>
      </c>
      <c r="D184" s="28" t="s">
        <v>100</v>
      </c>
      <c r="E184" s="91" t="s">
        <v>37</v>
      </c>
      <c r="F184" s="58">
        <v>25000000</v>
      </c>
      <c r="G184" s="50" t="s">
        <v>625</v>
      </c>
      <c r="H184" s="114">
        <v>900231677</v>
      </c>
      <c r="I184" s="93">
        <v>1</v>
      </c>
      <c r="K184" s="4"/>
      <c r="S184" s="66">
        <v>42915</v>
      </c>
      <c r="T184" s="66">
        <v>42926</v>
      </c>
      <c r="U184" s="48">
        <v>150</v>
      </c>
      <c r="V184" s="66">
        <v>43078</v>
      </c>
      <c r="W184" s="21"/>
      <c r="X184" s="7"/>
      <c r="Y184" s="7"/>
      <c r="Z184" s="8"/>
      <c r="AA184" s="58">
        <v>25000000</v>
      </c>
      <c r="AB184" s="59">
        <v>370</v>
      </c>
      <c r="AC184" s="48" t="s">
        <v>142</v>
      </c>
      <c r="AD184" s="40" t="s">
        <v>515</v>
      </c>
      <c r="AE184" s="51" t="s">
        <v>646</v>
      </c>
      <c r="AF184" s="6" t="s">
        <v>48</v>
      </c>
      <c r="AG184" s="14"/>
    </row>
    <row r="185" spans="1:33" x14ac:dyDescent="0.2">
      <c r="K185" s="4"/>
    </row>
    <row r="186" spans="1:33" x14ac:dyDescent="0.2">
      <c r="K186" s="4"/>
    </row>
    <row r="187" spans="1:33" x14ac:dyDescent="0.2">
      <c r="K187" s="4"/>
    </row>
    <row r="188" spans="1:33" x14ac:dyDescent="0.2">
      <c r="K188" s="4"/>
    </row>
    <row r="189" spans="1:33" x14ac:dyDescent="0.2">
      <c r="K189" s="4"/>
    </row>
    <row r="190" spans="1:33" x14ac:dyDescent="0.2">
      <c r="K190" s="4"/>
    </row>
    <row r="191" spans="1:33" x14ac:dyDescent="0.2">
      <c r="K191" s="4"/>
    </row>
    <row r="192" spans="1:33" x14ac:dyDescent="0.2">
      <c r="K192" s="4"/>
    </row>
    <row r="193" spans="11:11" x14ac:dyDescent="0.2">
      <c r="K193" s="4"/>
    </row>
    <row r="194" spans="11:11" x14ac:dyDescent="0.2">
      <c r="K194" s="4"/>
    </row>
    <row r="195" spans="11:11" x14ac:dyDescent="0.2">
      <c r="K195" s="4"/>
    </row>
    <row r="196" spans="11:11" x14ac:dyDescent="0.2">
      <c r="K196" s="4"/>
    </row>
    <row r="197" spans="11:11" x14ac:dyDescent="0.2">
      <c r="K197" s="4"/>
    </row>
    <row r="198" spans="11:11" x14ac:dyDescent="0.2">
      <c r="K198" s="4"/>
    </row>
    <row r="199" spans="11:11" x14ac:dyDescent="0.2">
      <c r="K199" s="4"/>
    </row>
    <row r="200" spans="11:11" x14ac:dyDescent="0.2">
      <c r="K200" s="4"/>
    </row>
    <row r="201" spans="11:11" x14ac:dyDescent="0.2">
      <c r="K201" s="4"/>
    </row>
    <row r="202" spans="11:11" x14ac:dyDescent="0.2">
      <c r="K202" s="4"/>
    </row>
    <row r="203" spans="11:11" x14ac:dyDescent="0.2">
      <c r="K203" s="4"/>
    </row>
    <row r="204" spans="11:11" x14ac:dyDescent="0.2">
      <c r="K204" s="4"/>
    </row>
    <row r="205" spans="11:11" x14ac:dyDescent="0.2">
      <c r="K205" s="4"/>
    </row>
    <row r="206" spans="11:11" x14ac:dyDescent="0.2">
      <c r="K206" s="4"/>
    </row>
    <row r="207" spans="11:11" x14ac:dyDescent="0.2">
      <c r="K207" s="4"/>
    </row>
    <row r="208" spans="11:11" x14ac:dyDescent="0.2">
      <c r="K208" s="4"/>
    </row>
    <row r="209" spans="11:11" x14ac:dyDescent="0.2">
      <c r="K209" s="4"/>
    </row>
    <row r="210" spans="11:11" x14ac:dyDescent="0.2">
      <c r="K210" s="4"/>
    </row>
    <row r="211" spans="11:11" x14ac:dyDescent="0.2">
      <c r="K211" s="4"/>
    </row>
    <row r="212" spans="11:11" x14ac:dyDescent="0.2">
      <c r="K212" s="4"/>
    </row>
    <row r="213" spans="11:11" x14ac:dyDescent="0.2">
      <c r="K213" s="4"/>
    </row>
    <row r="214" spans="11:11" x14ac:dyDescent="0.2">
      <c r="K214" s="4"/>
    </row>
    <row r="215" spans="11:11" x14ac:dyDescent="0.2">
      <c r="K215" s="4"/>
    </row>
    <row r="216" spans="11:11" x14ac:dyDescent="0.2">
      <c r="K216" s="4"/>
    </row>
    <row r="217" spans="11:11" x14ac:dyDescent="0.2">
      <c r="K217" s="4"/>
    </row>
    <row r="218" spans="11:11" x14ac:dyDescent="0.2">
      <c r="K218" s="4"/>
    </row>
    <row r="219" spans="11:11" x14ac:dyDescent="0.2">
      <c r="K219" s="4"/>
    </row>
    <row r="220" spans="11:11" x14ac:dyDescent="0.2">
      <c r="K220" s="4"/>
    </row>
    <row r="221" spans="11:11" x14ac:dyDescent="0.2">
      <c r="K221" s="4"/>
    </row>
    <row r="222" spans="11:11" x14ac:dyDescent="0.2">
      <c r="K222" s="4"/>
    </row>
    <row r="223" spans="11:11" x14ac:dyDescent="0.2">
      <c r="K223" s="4"/>
    </row>
    <row r="224" spans="11:11" x14ac:dyDescent="0.2">
      <c r="K224" s="4"/>
    </row>
    <row r="225" spans="11:11" x14ac:dyDescent="0.2">
      <c r="K225" s="4"/>
    </row>
    <row r="226" spans="11:11" x14ac:dyDescent="0.2">
      <c r="K226" s="4"/>
    </row>
    <row r="227" spans="11:11" x14ac:dyDescent="0.2">
      <c r="K227" s="4"/>
    </row>
    <row r="228" spans="11:11" x14ac:dyDescent="0.2">
      <c r="K228" s="4"/>
    </row>
    <row r="229" spans="11:11" x14ac:dyDescent="0.2">
      <c r="K229" s="4"/>
    </row>
    <row r="230" spans="11:11" x14ac:dyDescent="0.2">
      <c r="K230" s="4"/>
    </row>
    <row r="231" spans="11:11" x14ac:dyDescent="0.2">
      <c r="K231" s="4"/>
    </row>
    <row r="232" spans="11:11" x14ac:dyDescent="0.2">
      <c r="K232" s="4"/>
    </row>
    <row r="233" spans="11:11" x14ac:dyDescent="0.2">
      <c r="K233" s="4"/>
    </row>
    <row r="234" spans="11:11" x14ac:dyDescent="0.2">
      <c r="K234" s="4"/>
    </row>
    <row r="235" spans="11:11" x14ac:dyDescent="0.2">
      <c r="K235" s="4"/>
    </row>
    <row r="236" spans="11:11" x14ac:dyDescent="0.2">
      <c r="K236" s="4"/>
    </row>
    <row r="237" spans="11:11" x14ac:dyDescent="0.2">
      <c r="K237" s="4"/>
    </row>
    <row r="238" spans="11:11" x14ac:dyDescent="0.2">
      <c r="K238" s="4"/>
    </row>
    <row r="239" spans="11:11" x14ac:dyDescent="0.2">
      <c r="K239" s="4"/>
    </row>
    <row r="240" spans="11:11" x14ac:dyDescent="0.2">
      <c r="K240" s="4"/>
    </row>
    <row r="241" spans="11:11" x14ac:dyDescent="0.2">
      <c r="K241" s="4"/>
    </row>
    <row r="242" spans="11:11" x14ac:dyDescent="0.2">
      <c r="K242" s="4"/>
    </row>
    <row r="243" spans="11:11" x14ac:dyDescent="0.2">
      <c r="K243" s="4"/>
    </row>
    <row r="244" spans="11:11" x14ac:dyDescent="0.2">
      <c r="K244" s="4"/>
    </row>
    <row r="245" spans="11:11" x14ac:dyDescent="0.2">
      <c r="K245" s="4"/>
    </row>
    <row r="246" spans="11:11" x14ac:dyDescent="0.2">
      <c r="K246" s="4"/>
    </row>
    <row r="247" spans="11:11" x14ac:dyDescent="0.2">
      <c r="K247" s="4"/>
    </row>
    <row r="248" spans="11:11" x14ac:dyDescent="0.2">
      <c r="K248" s="4"/>
    </row>
    <row r="249" spans="11:11" x14ac:dyDescent="0.2">
      <c r="K249" s="4"/>
    </row>
    <row r="250" spans="11:11" x14ac:dyDescent="0.2">
      <c r="K250" s="4"/>
    </row>
    <row r="251" spans="11:11" x14ac:dyDescent="0.2">
      <c r="K251" s="4"/>
    </row>
    <row r="252" spans="11:11" x14ac:dyDescent="0.2">
      <c r="K252" s="4"/>
    </row>
    <row r="253" spans="11:11" x14ac:dyDescent="0.2">
      <c r="K253" s="4"/>
    </row>
    <row r="254" spans="11:11" x14ac:dyDescent="0.2">
      <c r="K254" s="4"/>
    </row>
    <row r="255" spans="11:11" x14ac:dyDescent="0.2">
      <c r="K255" s="4"/>
    </row>
    <row r="256" spans="11:11" x14ac:dyDescent="0.2">
      <c r="K256" s="4"/>
    </row>
    <row r="257" spans="11:11" x14ac:dyDescent="0.2">
      <c r="K257" s="4"/>
    </row>
    <row r="258" spans="11:11" x14ac:dyDescent="0.2">
      <c r="K258" s="4"/>
    </row>
    <row r="259" spans="11:11" x14ac:dyDescent="0.2">
      <c r="K259" s="4"/>
    </row>
    <row r="260" spans="11:11" x14ac:dyDescent="0.2">
      <c r="K260" s="4"/>
    </row>
    <row r="261" spans="11:11" x14ac:dyDescent="0.2">
      <c r="K261" s="4"/>
    </row>
    <row r="262" spans="11:11" x14ac:dyDescent="0.2">
      <c r="K262" s="4"/>
    </row>
    <row r="263" spans="11:11" x14ac:dyDescent="0.2">
      <c r="K263" s="4"/>
    </row>
    <row r="264" spans="11:11" x14ac:dyDescent="0.2">
      <c r="K264" s="4"/>
    </row>
    <row r="265" spans="11:11" x14ac:dyDescent="0.2">
      <c r="K265" s="4"/>
    </row>
    <row r="266" spans="11:11" x14ac:dyDescent="0.2">
      <c r="K266" s="4"/>
    </row>
    <row r="267" spans="11:11" x14ac:dyDescent="0.2">
      <c r="K267" s="4"/>
    </row>
    <row r="268" spans="11:11" x14ac:dyDescent="0.2">
      <c r="K268" s="4"/>
    </row>
    <row r="269" spans="11:11" x14ac:dyDescent="0.2">
      <c r="K269" s="4"/>
    </row>
    <row r="270" spans="11:11" x14ac:dyDescent="0.2">
      <c r="K270" s="4"/>
    </row>
    <row r="271" spans="11:11" x14ac:dyDescent="0.2">
      <c r="K271" s="4"/>
    </row>
    <row r="272" spans="11:11" x14ac:dyDescent="0.2">
      <c r="K272" s="4"/>
    </row>
    <row r="273" spans="11:11" x14ac:dyDescent="0.2">
      <c r="K273" s="4"/>
    </row>
    <row r="274" spans="11:11" x14ac:dyDescent="0.2">
      <c r="K274" s="4"/>
    </row>
    <row r="275" spans="11:11" x14ac:dyDescent="0.2">
      <c r="K275" s="4"/>
    </row>
    <row r="276" spans="11:11" x14ac:dyDescent="0.2">
      <c r="K276" s="4"/>
    </row>
    <row r="277" spans="11:11" x14ac:dyDescent="0.2">
      <c r="K277" s="4"/>
    </row>
    <row r="278" spans="11:11" x14ac:dyDescent="0.2">
      <c r="K278" s="4"/>
    </row>
    <row r="279" spans="11:11" x14ac:dyDescent="0.2">
      <c r="K279" s="4"/>
    </row>
    <row r="280" spans="11:11" x14ac:dyDescent="0.2">
      <c r="K280" s="4"/>
    </row>
    <row r="281" spans="11:11" x14ac:dyDescent="0.2">
      <c r="K281" s="4"/>
    </row>
    <row r="282" spans="11:11" x14ac:dyDescent="0.2">
      <c r="K282" s="4"/>
    </row>
    <row r="283" spans="11:11" x14ac:dyDescent="0.2">
      <c r="K283" s="4"/>
    </row>
    <row r="284" spans="11:11" x14ac:dyDescent="0.2">
      <c r="K284" s="4"/>
    </row>
    <row r="285" spans="11:11" x14ac:dyDescent="0.2">
      <c r="K285" s="4"/>
    </row>
    <row r="286" spans="11:11" x14ac:dyDescent="0.2">
      <c r="K286" s="4"/>
    </row>
    <row r="287" spans="11:11" x14ac:dyDescent="0.2">
      <c r="K287" s="4"/>
    </row>
    <row r="288" spans="11:11" x14ac:dyDescent="0.2">
      <c r="K288" s="4"/>
    </row>
    <row r="289" spans="11:11" x14ac:dyDescent="0.2">
      <c r="K289" s="4"/>
    </row>
    <row r="290" spans="11:11" x14ac:dyDescent="0.2">
      <c r="K290" s="4"/>
    </row>
    <row r="291" spans="11:11" x14ac:dyDescent="0.2">
      <c r="K291" s="4"/>
    </row>
    <row r="292" spans="11:11" x14ac:dyDescent="0.2">
      <c r="K292" s="4"/>
    </row>
    <row r="293" spans="11:11" x14ac:dyDescent="0.2">
      <c r="K293" s="4"/>
    </row>
    <row r="294" spans="11:11" x14ac:dyDescent="0.2">
      <c r="K294" s="4"/>
    </row>
    <row r="295" spans="11:11" x14ac:dyDescent="0.2">
      <c r="K295" s="4"/>
    </row>
    <row r="296" spans="11:11" x14ac:dyDescent="0.2">
      <c r="K296" s="4"/>
    </row>
    <row r="297" spans="11:11" x14ac:dyDescent="0.2">
      <c r="K297" s="4"/>
    </row>
    <row r="298" spans="11:11" x14ac:dyDescent="0.2">
      <c r="K298" s="4"/>
    </row>
    <row r="299" spans="11:11" x14ac:dyDescent="0.2">
      <c r="K299" s="4"/>
    </row>
    <row r="300" spans="11:11" x14ac:dyDescent="0.2">
      <c r="K300" s="4"/>
    </row>
    <row r="301" spans="11:11" x14ac:dyDescent="0.2">
      <c r="K301" s="4"/>
    </row>
    <row r="302" spans="11:11" x14ac:dyDescent="0.2">
      <c r="K302" s="4"/>
    </row>
    <row r="303" spans="11:11" x14ac:dyDescent="0.2">
      <c r="K303" s="4"/>
    </row>
    <row r="304" spans="11:11" x14ac:dyDescent="0.2">
      <c r="K304" s="4"/>
    </row>
    <row r="305" spans="11:11" x14ac:dyDescent="0.2">
      <c r="K305" s="4"/>
    </row>
    <row r="306" spans="11:11" x14ac:dyDescent="0.2">
      <c r="K306" s="4"/>
    </row>
    <row r="307" spans="11:11" x14ac:dyDescent="0.2">
      <c r="K307" s="4"/>
    </row>
    <row r="308" spans="11:11" x14ac:dyDescent="0.2">
      <c r="K308" s="4"/>
    </row>
    <row r="309" spans="11:11" x14ac:dyDescent="0.2">
      <c r="K309" s="4"/>
    </row>
    <row r="310" spans="11:11" x14ac:dyDescent="0.2">
      <c r="K310" s="4"/>
    </row>
    <row r="311" spans="11:11" x14ac:dyDescent="0.2">
      <c r="K311" s="4"/>
    </row>
    <row r="312" spans="11:11" x14ac:dyDescent="0.2">
      <c r="K312" s="4"/>
    </row>
    <row r="313" spans="11:11" x14ac:dyDescent="0.2">
      <c r="K313" s="4"/>
    </row>
    <row r="314" spans="11:11" x14ac:dyDescent="0.2">
      <c r="K314" s="4"/>
    </row>
    <row r="315" spans="11:11" x14ac:dyDescent="0.2">
      <c r="K315" s="4"/>
    </row>
    <row r="316" spans="11:11" x14ac:dyDescent="0.2">
      <c r="K316" s="4"/>
    </row>
    <row r="317" spans="11:11" x14ac:dyDescent="0.2">
      <c r="K317" s="4"/>
    </row>
    <row r="318" spans="11:11" x14ac:dyDescent="0.2">
      <c r="K318" s="4"/>
    </row>
    <row r="319" spans="11:11" x14ac:dyDescent="0.2">
      <c r="K319" s="4"/>
    </row>
    <row r="320" spans="11:11" x14ac:dyDescent="0.2">
      <c r="K320" s="4"/>
    </row>
    <row r="321" spans="11:11" x14ac:dyDescent="0.2">
      <c r="K321" s="4"/>
    </row>
    <row r="322" spans="11:11" x14ac:dyDescent="0.2">
      <c r="K322" s="4"/>
    </row>
    <row r="323" spans="11:11" x14ac:dyDescent="0.2">
      <c r="K323" s="4"/>
    </row>
    <row r="324" spans="11:11" x14ac:dyDescent="0.2">
      <c r="K324" s="4"/>
    </row>
    <row r="325" spans="11:11" x14ac:dyDescent="0.2">
      <c r="K325" s="4"/>
    </row>
    <row r="326" spans="11:11" x14ac:dyDescent="0.2">
      <c r="K326" s="4"/>
    </row>
    <row r="327" spans="11:11" x14ac:dyDescent="0.2">
      <c r="K327" s="4"/>
    </row>
    <row r="328" spans="11:11" x14ac:dyDescent="0.2">
      <c r="K328" s="4"/>
    </row>
    <row r="329" spans="11:11" x14ac:dyDescent="0.2">
      <c r="K329" s="4"/>
    </row>
    <row r="330" spans="11:11" x14ac:dyDescent="0.2">
      <c r="K330" s="4"/>
    </row>
    <row r="331" spans="11:11" x14ac:dyDescent="0.2">
      <c r="K331" s="4"/>
    </row>
    <row r="332" spans="11:11" x14ac:dyDescent="0.2">
      <c r="K332" s="4"/>
    </row>
    <row r="333" spans="11:11" x14ac:dyDescent="0.2">
      <c r="K333" s="4"/>
    </row>
    <row r="334" spans="11:11" x14ac:dyDescent="0.2">
      <c r="K334" s="4"/>
    </row>
    <row r="335" spans="11:11" x14ac:dyDescent="0.2">
      <c r="K335" s="4"/>
    </row>
    <row r="336" spans="11:11" x14ac:dyDescent="0.2">
      <c r="K336" s="4"/>
    </row>
    <row r="337" spans="11:11" x14ac:dyDescent="0.2">
      <c r="K337" s="4"/>
    </row>
    <row r="338" spans="11:11" x14ac:dyDescent="0.2">
      <c r="K338" s="4"/>
    </row>
    <row r="339" spans="11:11" x14ac:dyDescent="0.2">
      <c r="K339" s="4"/>
    </row>
    <row r="340" spans="11:11" x14ac:dyDescent="0.2">
      <c r="K340" s="4"/>
    </row>
    <row r="341" spans="11:11" x14ac:dyDescent="0.2">
      <c r="K341" s="4"/>
    </row>
    <row r="342" spans="11:11" x14ac:dyDescent="0.2">
      <c r="K342" s="4"/>
    </row>
    <row r="343" spans="11:11" x14ac:dyDescent="0.2">
      <c r="K343" s="4"/>
    </row>
    <row r="344" spans="11:11" x14ac:dyDescent="0.2">
      <c r="K344" s="4"/>
    </row>
    <row r="345" spans="11:11" x14ac:dyDescent="0.2">
      <c r="K345" s="4"/>
    </row>
    <row r="346" spans="11:11" x14ac:dyDescent="0.2">
      <c r="K346" s="4"/>
    </row>
    <row r="347" spans="11:11" x14ac:dyDescent="0.2">
      <c r="K347" s="4"/>
    </row>
    <row r="348" spans="11:11" x14ac:dyDescent="0.2">
      <c r="K348" s="4"/>
    </row>
    <row r="349" spans="11:11" x14ac:dyDescent="0.2">
      <c r="K349" s="4"/>
    </row>
    <row r="350" spans="11:11" x14ac:dyDescent="0.2">
      <c r="K350" s="4"/>
    </row>
    <row r="351" spans="11:11" x14ac:dyDescent="0.2">
      <c r="K351" s="4"/>
    </row>
    <row r="352" spans="11:11" x14ac:dyDescent="0.2">
      <c r="K352" s="4"/>
    </row>
    <row r="353" spans="11:11" x14ac:dyDescent="0.2">
      <c r="K353" s="4"/>
    </row>
    <row r="354" spans="11:11" x14ac:dyDescent="0.2">
      <c r="K354" s="4"/>
    </row>
    <row r="355" spans="11:11" x14ac:dyDescent="0.2">
      <c r="K355" s="4"/>
    </row>
    <row r="356" spans="11:11" x14ac:dyDescent="0.2">
      <c r="K356" s="4"/>
    </row>
    <row r="357" spans="11:11" x14ac:dyDescent="0.2">
      <c r="K357" s="4"/>
    </row>
    <row r="358" spans="11:11" x14ac:dyDescent="0.2">
      <c r="K358" s="4"/>
    </row>
    <row r="359" spans="11:11" x14ac:dyDescent="0.2">
      <c r="K359" s="4"/>
    </row>
    <row r="360" spans="11:11" x14ac:dyDescent="0.2">
      <c r="K360" s="4"/>
    </row>
    <row r="361" spans="11:11" x14ac:dyDescent="0.2">
      <c r="K361" s="4"/>
    </row>
    <row r="362" spans="11:11" x14ac:dyDescent="0.2">
      <c r="K362" s="4"/>
    </row>
    <row r="363" spans="11:11" x14ac:dyDescent="0.2">
      <c r="K363" s="4"/>
    </row>
    <row r="364" spans="11:11" x14ac:dyDescent="0.2">
      <c r="K364" s="4"/>
    </row>
    <row r="365" spans="11:11" x14ac:dyDescent="0.2">
      <c r="K365" s="4"/>
    </row>
    <row r="366" spans="11:11" x14ac:dyDescent="0.2">
      <c r="K366" s="4"/>
    </row>
    <row r="367" spans="11:11" x14ac:dyDescent="0.2">
      <c r="K367" s="4"/>
    </row>
    <row r="368" spans="11:11" x14ac:dyDescent="0.2">
      <c r="K368" s="4"/>
    </row>
    <row r="369" spans="11:11" x14ac:dyDescent="0.2">
      <c r="K369" s="4"/>
    </row>
    <row r="370" spans="11:11" x14ac:dyDescent="0.2">
      <c r="K370" s="4"/>
    </row>
    <row r="371" spans="11:11" x14ac:dyDescent="0.2">
      <c r="K371" s="4"/>
    </row>
    <row r="372" spans="11:11" x14ac:dyDescent="0.2">
      <c r="K372" s="4"/>
    </row>
    <row r="373" spans="11:11" x14ac:dyDescent="0.2">
      <c r="K373" s="4"/>
    </row>
    <row r="374" spans="11:11" x14ac:dyDescent="0.2">
      <c r="K374" s="4"/>
    </row>
    <row r="375" spans="11:11" x14ac:dyDescent="0.2">
      <c r="K375" s="4"/>
    </row>
    <row r="376" spans="11:11" x14ac:dyDescent="0.2">
      <c r="K376" s="4"/>
    </row>
    <row r="377" spans="11:11" x14ac:dyDescent="0.2">
      <c r="K377" s="4"/>
    </row>
    <row r="378" spans="11:11" x14ac:dyDescent="0.2">
      <c r="K378" s="4"/>
    </row>
    <row r="379" spans="11:11" x14ac:dyDescent="0.2">
      <c r="K379" s="4"/>
    </row>
    <row r="380" spans="11:11" x14ac:dyDescent="0.2">
      <c r="K380" s="4"/>
    </row>
    <row r="381" spans="11:11" x14ac:dyDescent="0.2">
      <c r="K381" s="4"/>
    </row>
    <row r="382" spans="11:11" x14ac:dyDescent="0.2">
      <c r="K382" s="4"/>
    </row>
    <row r="383" spans="11:11" x14ac:dyDescent="0.2">
      <c r="K383" s="4"/>
    </row>
    <row r="384" spans="11:11" x14ac:dyDescent="0.2">
      <c r="K384" s="4"/>
    </row>
    <row r="385" spans="11:11" x14ac:dyDescent="0.2">
      <c r="K385" s="4"/>
    </row>
    <row r="386" spans="11:11" x14ac:dyDescent="0.2">
      <c r="K386" s="4"/>
    </row>
    <row r="387" spans="11:11" x14ac:dyDescent="0.2">
      <c r="K387" s="4"/>
    </row>
    <row r="388" spans="11:11" x14ac:dyDescent="0.2">
      <c r="K388" s="4"/>
    </row>
    <row r="389" spans="11:11" x14ac:dyDescent="0.2">
      <c r="K389" s="4"/>
    </row>
    <row r="390" spans="11:11" x14ac:dyDescent="0.2">
      <c r="K390" s="4"/>
    </row>
    <row r="391" spans="11:11" x14ac:dyDescent="0.2">
      <c r="K391" s="4"/>
    </row>
    <row r="392" spans="11:11" x14ac:dyDescent="0.2">
      <c r="K392" s="4"/>
    </row>
    <row r="393" spans="11:11" x14ac:dyDescent="0.2">
      <c r="K393" s="4"/>
    </row>
    <row r="394" spans="11:11" x14ac:dyDescent="0.2">
      <c r="K394" s="4"/>
    </row>
    <row r="395" spans="11:11" x14ac:dyDescent="0.2">
      <c r="K395" s="4"/>
    </row>
    <row r="396" spans="11:11" x14ac:dyDescent="0.2">
      <c r="K396" s="4"/>
    </row>
    <row r="397" spans="11:11" x14ac:dyDescent="0.2">
      <c r="K397" s="4"/>
    </row>
    <row r="398" spans="11:11" x14ac:dyDescent="0.2">
      <c r="K398" s="4"/>
    </row>
    <row r="399" spans="11:11" x14ac:dyDescent="0.2">
      <c r="K399" s="4"/>
    </row>
    <row r="400" spans="11:11" x14ac:dyDescent="0.2">
      <c r="K400" s="4"/>
    </row>
    <row r="401" spans="11:11" x14ac:dyDescent="0.2">
      <c r="K401" s="4"/>
    </row>
    <row r="402" spans="11:11" x14ac:dyDescent="0.2">
      <c r="K402" s="4"/>
    </row>
    <row r="403" spans="11:11" x14ac:dyDescent="0.2">
      <c r="K403" s="4"/>
    </row>
    <row r="404" spans="11:11" x14ac:dyDescent="0.2">
      <c r="K404" s="4"/>
    </row>
    <row r="405" spans="11:11" x14ac:dyDescent="0.2">
      <c r="K405" s="4"/>
    </row>
    <row r="406" spans="11:11" x14ac:dyDescent="0.2">
      <c r="K406" s="4"/>
    </row>
    <row r="407" spans="11:11" x14ac:dyDescent="0.2">
      <c r="K407" s="4"/>
    </row>
    <row r="408" spans="11:11" x14ac:dyDescent="0.2">
      <c r="K408" s="4"/>
    </row>
    <row r="409" spans="11:11" x14ac:dyDescent="0.2">
      <c r="K409" s="4"/>
    </row>
    <row r="410" spans="11:11" x14ac:dyDescent="0.2">
      <c r="K410" s="4"/>
    </row>
    <row r="411" spans="11:11" x14ac:dyDescent="0.2">
      <c r="K411" s="4"/>
    </row>
    <row r="412" spans="11:11" x14ac:dyDescent="0.2">
      <c r="K412" s="4"/>
    </row>
    <row r="413" spans="11:11" x14ac:dyDescent="0.2">
      <c r="K413" s="4"/>
    </row>
    <row r="414" spans="11:11" x14ac:dyDescent="0.2">
      <c r="K414" s="4"/>
    </row>
    <row r="415" spans="11:11" x14ac:dyDescent="0.2">
      <c r="K415" s="4"/>
    </row>
    <row r="416" spans="11:11" x14ac:dyDescent="0.2">
      <c r="K416" s="4"/>
    </row>
    <row r="417" spans="11:11" x14ac:dyDescent="0.2">
      <c r="K417" s="4"/>
    </row>
    <row r="418" spans="11:11" x14ac:dyDescent="0.2">
      <c r="K418" s="4"/>
    </row>
    <row r="419" spans="11:11" x14ac:dyDescent="0.2">
      <c r="K419" s="4"/>
    </row>
    <row r="420" spans="11:11" x14ac:dyDescent="0.2">
      <c r="K420" s="4"/>
    </row>
    <row r="421" spans="11:11" x14ac:dyDescent="0.2">
      <c r="K421" s="4"/>
    </row>
    <row r="422" spans="11:11" x14ac:dyDescent="0.2">
      <c r="K422" s="4"/>
    </row>
    <row r="423" spans="11:11" x14ac:dyDescent="0.2">
      <c r="K423" s="4"/>
    </row>
    <row r="424" spans="11:11" x14ac:dyDescent="0.2">
      <c r="K424" s="4"/>
    </row>
    <row r="425" spans="11:11" x14ac:dyDescent="0.2">
      <c r="K425" s="4"/>
    </row>
    <row r="426" spans="11:11" x14ac:dyDescent="0.2">
      <c r="K426" s="4"/>
    </row>
    <row r="427" spans="11:11" x14ac:dyDescent="0.2">
      <c r="K427" s="4"/>
    </row>
    <row r="428" spans="11:11" x14ac:dyDescent="0.2">
      <c r="K428" s="4"/>
    </row>
    <row r="429" spans="11:11" x14ac:dyDescent="0.2">
      <c r="K429" s="4"/>
    </row>
    <row r="430" spans="11:11" x14ac:dyDescent="0.2">
      <c r="K430" s="4"/>
    </row>
    <row r="431" spans="11:11" x14ac:dyDescent="0.2">
      <c r="K431" s="4"/>
    </row>
    <row r="432" spans="11:11" x14ac:dyDescent="0.2">
      <c r="K432" s="4"/>
    </row>
    <row r="433" spans="11:11" x14ac:dyDescent="0.2">
      <c r="K433" s="4"/>
    </row>
    <row r="434" spans="11:11" x14ac:dyDescent="0.2">
      <c r="K434" s="4"/>
    </row>
    <row r="435" spans="11:11" x14ac:dyDescent="0.2">
      <c r="K435" s="4"/>
    </row>
    <row r="436" spans="11:11" x14ac:dyDescent="0.2">
      <c r="K436" s="4"/>
    </row>
    <row r="437" spans="11:11" x14ac:dyDescent="0.2">
      <c r="K437" s="4"/>
    </row>
    <row r="438" spans="11:11" x14ac:dyDescent="0.2">
      <c r="K438" s="4"/>
    </row>
    <row r="439" spans="11:11" x14ac:dyDescent="0.2">
      <c r="K439" s="4"/>
    </row>
    <row r="440" spans="11:11" x14ac:dyDescent="0.2">
      <c r="K440" s="4"/>
    </row>
    <row r="441" spans="11:11" x14ac:dyDescent="0.2">
      <c r="K441" s="4"/>
    </row>
    <row r="442" spans="11:11" x14ac:dyDescent="0.2">
      <c r="K442" s="4"/>
    </row>
    <row r="443" spans="11:11" x14ac:dyDescent="0.2">
      <c r="K443" s="4"/>
    </row>
    <row r="444" spans="11:11" x14ac:dyDescent="0.2">
      <c r="K444" s="4"/>
    </row>
    <row r="445" spans="11:11" x14ac:dyDescent="0.2">
      <c r="K445" s="4"/>
    </row>
    <row r="446" spans="11:11" x14ac:dyDescent="0.2">
      <c r="K446" s="4"/>
    </row>
    <row r="447" spans="11:11" x14ac:dyDescent="0.2">
      <c r="K447" s="4"/>
    </row>
    <row r="448" spans="11:11" x14ac:dyDescent="0.2">
      <c r="K448" s="4"/>
    </row>
    <row r="449" spans="11:11" x14ac:dyDescent="0.2">
      <c r="K449" s="4"/>
    </row>
    <row r="450" spans="11:11" x14ac:dyDescent="0.2">
      <c r="K450" s="4"/>
    </row>
    <row r="451" spans="11:11" x14ac:dyDescent="0.2">
      <c r="K451" s="4"/>
    </row>
    <row r="452" spans="11:11" x14ac:dyDescent="0.2">
      <c r="K452" s="4"/>
    </row>
    <row r="453" spans="11:11" x14ac:dyDescent="0.2">
      <c r="K453" s="4"/>
    </row>
    <row r="454" spans="11:11" x14ac:dyDescent="0.2">
      <c r="K454" s="4"/>
    </row>
    <row r="455" spans="11:11" x14ac:dyDescent="0.2">
      <c r="K455" s="4"/>
    </row>
    <row r="456" spans="11:11" x14ac:dyDescent="0.2">
      <c r="K456" s="4"/>
    </row>
    <row r="457" spans="11:11" x14ac:dyDescent="0.2">
      <c r="K457" s="4"/>
    </row>
    <row r="458" spans="11:11" x14ac:dyDescent="0.2">
      <c r="K458" s="4"/>
    </row>
    <row r="459" spans="11:11" x14ac:dyDescent="0.2">
      <c r="K459" s="4"/>
    </row>
    <row r="460" spans="11:11" x14ac:dyDescent="0.2">
      <c r="K460" s="4"/>
    </row>
    <row r="461" spans="11:11" x14ac:dyDescent="0.2">
      <c r="K461" s="4"/>
    </row>
    <row r="462" spans="11:11" x14ac:dyDescent="0.2">
      <c r="K462" s="4"/>
    </row>
    <row r="463" spans="11:11" x14ac:dyDescent="0.2">
      <c r="K463" s="4"/>
    </row>
    <row r="464" spans="11:11" x14ac:dyDescent="0.2">
      <c r="K464" s="4"/>
    </row>
    <row r="465" spans="11:11" x14ac:dyDescent="0.2">
      <c r="K465" s="4"/>
    </row>
    <row r="466" spans="11:11" x14ac:dyDescent="0.2">
      <c r="K466" s="4"/>
    </row>
    <row r="467" spans="11:11" x14ac:dyDescent="0.2">
      <c r="K467" s="4"/>
    </row>
    <row r="468" spans="11:11" x14ac:dyDescent="0.2">
      <c r="K468" s="4"/>
    </row>
    <row r="469" spans="11:11" x14ac:dyDescent="0.2">
      <c r="K469" s="4"/>
    </row>
    <row r="470" spans="11:11" x14ac:dyDescent="0.2">
      <c r="K470" s="4"/>
    </row>
    <row r="471" spans="11:11" x14ac:dyDescent="0.2">
      <c r="K471" s="4"/>
    </row>
    <row r="472" spans="11:11" x14ac:dyDescent="0.2">
      <c r="K472" s="4"/>
    </row>
    <row r="473" spans="11:11" x14ac:dyDescent="0.2">
      <c r="K473" s="4"/>
    </row>
    <row r="474" spans="11:11" x14ac:dyDescent="0.2">
      <c r="K474" s="4"/>
    </row>
    <row r="475" spans="11:11" x14ac:dyDescent="0.2">
      <c r="K475" s="4"/>
    </row>
    <row r="476" spans="11:11" x14ac:dyDescent="0.2">
      <c r="K476" s="4"/>
    </row>
    <row r="477" spans="11:11" x14ac:dyDescent="0.2">
      <c r="K477" s="4"/>
    </row>
    <row r="478" spans="11:11" x14ac:dyDescent="0.2">
      <c r="K478" s="4"/>
    </row>
    <row r="479" spans="11:11" x14ac:dyDescent="0.2">
      <c r="K479" s="4"/>
    </row>
    <row r="480" spans="11:11" x14ac:dyDescent="0.2">
      <c r="K480" s="4"/>
    </row>
    <row r="481" spans="11:11" x14ac:dyDescent="0.2">
      <c r="K481" s="4"/>
    </row>
    <row r="482" spans="11:11" x14ac:dyDescent="0.2">
      <c r="K482" s="4"/>
    </row>
    <row r="483" spans="11:11" x14ac:dyDescent="0.2">
      <c r="K483" s="4"/>
    </row>
    <row r="484" spans="11:11" x14ac:dyDescent="0.2">
      <c r="K484" s="4"/>
    </row>
    <row r="485" spans="11:11" x14ac:dyDescent="0.2">
      <c r="K485" s="4"/>
    </row>
    <row r="486" spans="11:11" x14ac:dyDescent="0.2">
      <c r="K486" s="4"/>
    </row>
    <row r="487" spans="11:11" x14ac:dyDescent="0.2">
      <c r="K487" s="4"/>
    </row>
    <row r="488" spans="11:11" x14ac:dyDescent="0.2">
      <c r="K488" s="4"/>
    </row>
    <row r="489" spans="11:11" x14ac:dyDescent="0.2">
      <c r="K489" s="4"/>
    </row>
    <row r="490" spans="11:11" x14ac:dyDescent="0.2">
      <c r="K490" s="4"/>
    </row>
    <row r="491" spans="11:11" x14ac:dyDescent="0.2">
      <c r="K491" s="4"/>
    </row>
    <row r="492" spans="11:11" x14ac:dyDescent="0.2">
      <c r="K492" s="4"/>
    </row>
    <row r="493" spans="11:11" x14ac:dyDescent="0.2">
      <c r="K493" s="4"/>
    </row>
    <row r="494" spans="11:11" x14ac:dyDescent="0.2">
      <c r="K494" s="4"/>
    </row>
    <row r="495" spans="11:11" x14ac:dyDescent="0.2">
      <c r="K495" s="4"/>
    </row>
    <row r="496" spans="11:11" x14ac:dyDescent="0.2">
      <c r="K496" s="4"/>
    </row>
    <row r="497" spans="11:11" x14ac:dyDescent="0.2">
      <c r="K497" s="4"/>
    </row>
    <row r="498" spans="11:11" x14ac:dyDescent="0.2">
      <c r="K498" s="4"/>
    </row>
    <row r="499" spans="11:11" x14ac:dyDescent="0.2">
      <c r="K499" s="4"/>
    </row>
    <row r="500" spans="11:11" x14ac:dyDescent="0.2">
      <c r="K500" s="4"/>
    </row>
    <row r="501" spans="11:11" x14ac:dyDescent="0.2">
      <c r="K501" s="4"/>
    </row>
    <row r="502" spans="11:11" x14ac:dyDescent="0.2">
      <c r="K502" s="4"/>
    </row>
    <row r="503" spans="11:11" x14ac:dyDescent="0.2">
      <c r="K503" s="4"/>
    </row>
    <row r="504" spans="11:11" x14ac:dyDescent="0.2">
      <c r="K504" s="4"/>
    </row>
    <row r="505" spans="11:11" x14ac:dyDescent="0.2">
      <c r="K505" s="4"/>
    </row>
    <row r="506" spans="11:11" x14ac:dyDescent="0.2">
      <c r="K506" s="4"/>
    </row>
    <row r="507" spans="11:11" x14ac:dyDescent="0.2">
      <c r="K507" s="4"/>
    </row>
    <row r="508" spans="11:11" x14ac:dyDescent="0.2">
      <c r="K508" s="4"/>
    </row>
    <row r="509" spans="11:11" x14ac:dyDescent="0.2">
      <c r="K509" s="4"/>
    </row>
    <row r="510" spans="11:11" x14ac:dyDescent="0.2">
      <c r="K510" s="4"/>
    </row>
    <row r="511" spans="11:11" x14ac:dyDescent="0.2">
      <c r="K511" s="4"/>
    </row>
    <row r="512" spans="11:11" x14ac:dyDescent="0.2">
      <c r="K512" s="4"/>
    </row>
    <row r="513" spans="11:11" x14ac:dyDescent="0.2">
      <c r="K513" s="4"/>
    </row>
    <row r="514" spans="11:11" x14ac:dyDescent="0.2">
      <c r="K514" s="4"/>
    </row>
    <row r="515" spans="11:11" x14ac:dyDescent="0.2">
      <c r="K515" s="4"/>
    </row>
    <row r="516" spans="11:11" x14ac:dyDescent="0.2">
      <c r="K516" s="4"/>
    </row>
    <row r="517" spans="11:11" x14ac:dyDescent="0.2">
      <c r="K517" s="4"/>
    </row>
    <row r="518" spans="11:11" x14ac:dyDescent="0.2">
      <c r="K518" s="4"/>
    </row>
    <row r="519" spans="11:11" x14ac:dyDescent="0.2">
      <c r="K519" s="4"/>
    </row>
    <row r="520" spans="11:11" x14ac:dyDescent="0.2">
      <c r="K520" s="4"/>
    </row>
    <row r="521" spans="11:11" x14ac:dyDescent="0.2">
      <c r="K521" s="4"/>
    </row>
    <row r="522" spans="11:11" x14ac:dyDescent="0.2">
      <c r="K522" s="4"/>
    </row>
    <row r="523" spans="11:11" x14ac:dyDescent="0.2">
      <c r="K523" s="4"/>
    </row>
    <row r="524" spans="11:11" x14ac:dyDescent="0.2">
      <c r="K524" s="4"/>
    </row>
    <row r="525" spans="11:11" x14ac:dyDescent="0.2">
      <c r="K525" s="4"/>
    </row>
    <row r="526" spans="11:11" x14ac:dyDescent="0.2">
      <c r="K526" s="4"/>
    </row>
    <row r="527" spans="11:11" x14ac:dyDescent="0.2">
      <c r="K527" s="4"/>
    </row>
    <row r="528" spans="11:11" x14ac:dyDescent="0.2">
      <c r="K528" s="4"/>
    </row>
    <row r="529" spans="11:11" x14ac:dyDescent="0.2">
      <c r="K529" s="4"/>
    </row>
    <row r="530" spans="11:11" x14ac:dyDescent="0.2">
      <c r="K530" s="4"/>
    </row>
    <row r="531" spans="11:11" x14ac:dyDescent="0.2">
      <c r="K531" s="4"/>
    </row>
    <row r="532" spans="11:11" x14ac:dyDescent="0.2">
      <c r="K532" s="4"/>
    </row>
    <row r="533" spans="11:11" x14ac:dyDescent="0.2">
      <c r="K533" s="4"/>
    </row>
    <row r="534" spans="11:11" x14ac:dyDescent="0.2">
      <c r="K534" s="4"/>
    </row>
    <row r="535" spans="11:11" x14ac:dyDescent="0.2">
      <c r="K535" s="4"/>
    </row>
    <row r="536" spans="11:11" x14ac:dyDescent="0.2">
      <c r="K536" s="4"/>
    </row>
    <row r="537" spans="11:11" x14ac:dyDescent="0.2">
      <c r="K537" s="4"/>
    </row>
    <row r="538" spans="11:11" x14ac:dyDescent="0.2">
      <c r="K538" s="4"/>
    </row>
    <row r="539" spans="11:11" x14ac:dyDescent="0.2">
      <c r="K539" s="4"/>
    </row>
    <row r="540" spans="11:11" x14ac:dyDescent="0.2">
      <c r="K540" s="4"/>
    </row>
    <row r="541" spans="11:11" x14ac:dyDescent="0.2">
      <c r="K541" s="4"/>
    </row>
    <row r="542" spans="11:11" x14ac:dyDescent="0.2">
      <c r="K542" s="4"/>
    </row>
    <row r="543" spans="11:11" x14ac:dyDescent="0.2">
      <c r="K543" s="4"/>
    </row>
    <row r="544" spans="11:11" x14ac:dyDescent="0.2">
      <c r="K544" s="4"/>
    </row>
    <row r="545" spans="11:11" x14ac:dyDescent="0.2">
      <c r="K545" s="4"/>
    </row>
    <row r="546" spans="11:11" x14ac:dyDescent="0.2">
      <c r="K546" s="4"/>
    </row>
    <row r="547" spans="11:11" x14ac:dyDescent="0.2">
      <c r="K547" s="4"/>
    </row>
    <row r="548" spans="11:11" x14ac:dyDescent="0.2">
      <c r="K548" s="4"/>
    </row>
    <row r="549" spans="11:11" x14ac:dyDescent="0.2">
      <c r="K549" s="4"/>
    </row>
    <row r="550" spans="11:11" x14ac:dyDescent="0.2">
      <c r="K550" s="4"/>
    </row>
    <row r="551" spans="11:11" x14ac:dyDescent="0.2">
      <c r="K551" s="4"/>
    </row>
    <row r="552" spans="11:11" x14ac:dyDescent="0.2">
      <c r="K552" s="4"/>
    </row>
    <row r="553" spans="11:11" x14ac:dyDescent="0.2">
      <c r="K553" s="4"/>
    </row>
    <row r="554" spans="11:11" x14ac:dyDescent="0.2">
      <c r="K554" s="4"/>
    </row>
    <row r="555" spans="11:11" x14ac:dyDescent="0.2">
      <c r="K555" s="4"/>
    </row>
    <row r="556" spans="11:11" x14ac:dyDescent="0.2">
      <c r="K556" s="4"/>
    </row>
    <row r="557" spans="11:11" x14ac:dyDescent="0.2">
      <c r="K557" s="4"/>
    </row>
    <row r="558" spans="11:11" x14ac:dyDescent="0.2">
      <c r="K558" s="4"/>
    </row>
    <row r="559" spans="11:11" x14ac:dyDescent="0.2">
      <c r="K559" s="4"/>
    </row>
    <row r="560" spans="11:11" x14ac:dyDescent="0.2">
      <c r="K560" s="4"/>
    </row>
    <row r="561" spans="11:11" x14ac:dyDescent="0.2">
      <c r="K561" s="4"/>
    </row>
    <row r="562" spans="11:11" x14ac:dyDescent="0.2">
      <c r="K562" s="4"/>
    </row>
    <row r="563" spans="11:11" x14ac:dyDescent="0.2">
      <c r="K563" s="4"/>
    </row>
    <row r="564" spans="11:11" x14ac:dyDescent="0.2">
      <c r="K564" s="4"/>
    </row>
    <row r="565" spans="11:11" x14ac:dyDescent="0.2">
      <c r="K565" s="4"/>
    </row>
    <row r="566" spans="11:11" x14ac:dyDescent="0.2">
      <c r="K566" s="4"/>
    </row>
    <row r="567" spans="11:11" x14ac:dyDescent="0.2">
      <c r="K567" s="4"/>
    </row>
    <row r="568" spans="11:11" x14ac:dyDescent="0.2">
      <c r="K568" s="4"/>
    </row>
    <row r="569" spans="11:11" x14ac:dyDescent="0.2">
      <c r="K569" s="4"/>
    </row>
    <row r="570" spans="11:11" x14ac:dyDescent="0.2">
      <c r="K570" s="4"/>
    </row>
    <row r="571" spans="11:11" x14ac:dyDescent="0.2">
      <c r="K571" s="4"/>
    </row>
    <row r="572" spans="11:11" x14ac:dyDescent="0.2">
      <c r="K572" s="4"/>
    </row>
    <row r="573" spans="11:11" x14ac:dyDescent="0.2">
      <c r="K573" s="4"/>
    </row>
    <row r="574" spans="11:11" x14ac:dyDescent="0.2">
      <c r="K574" s="4"/>
    </row>
    <row r="575" spans="11:11" x14ac:dyDescent="0.2">
      <c r="K575" s="4"/>
    </row>
    <row r="576" spans="11:11" x14ac:dyDescent="0.2">
      <c r="K576" s="4"/>
    </row>
    <row r="577" spans="11:11" x14ac:dyDescent="0.2">
      <c r="K577" s="4"/>
    </row>
    <row r="578" spans="11:11" x14ac:dyDescent="0.2">
      <c r="K578" s="4"/>
    </row>
    <row r="579" spans="11:11" x14ac:dyDescent="0.2">
      <c r="K579" s="4"/>
    </row>
    <row r="580" spans="11:11" x14ac:dyDescent="0.2">
      <c r="K580" s="4"/>
    </row>
    <row r="581" spans="11:11" x14ac:dyDescent="0.2">
      <c r="K581" s="4"/>
    </row>
    <row r="582" spans="11:11" x14ac:dyDescent="0.2">
      <c r="K582" s="4"/>
    </row>
    <row r="583" spans="11:11" x14ac:dyDescent="0.2">
      <c r="K583" s="4"/>
    </row>
    <row r="584" spans="11:11" x14ac:dyDescent="0.2">
      <c r="K584" s="4"/>
    </row>
    <row r="585" spans="11:11" x14ac:dyDescent="0.2">
      <c r="K585" s="4"/>
    </row>
    <row r="586" spans="11:11" x14ac:dyDescent="0.2">
      <c r="K586" s="4"/>
    </row>
    <row r="587" spans="11:11" x14ac:dyDescent="0.2">
      <c r="K587" s="4"/>
    </row>
    <row r="588" spans="11:11" x14ac:dyDescent="0.2">
      <c r="K588" s="4"/>
    </row>
    <row r="589" spans="11:11" x14ac:dyDescent="0.2">
      <c r="K589" s="4"/>
    </row>
    <row r="590" spans="11:11" x14ac:dyDescent="0.2">
      <c r="K590" s="4"/>
    </row>
    <row r="591" spans="11:11" x14ac:dyDescent="0.2">
      <c r="K591" s="4"/>
    </row>
    <row r="592" spans="11:11" x14ac:dyDescent="0.2">
      <c r="K592" s="4"/>
    </row>
    <row r="593" spans="11:11" x14ac:dyDescent="0.2">
      <c r="K593" s="4"/>
    </row>
    <row r="594" spans="11:11" x14ac:dyDescent="0.2">
      <c r="K594" s="4"/>
    </row>
    <row r="595" spans="11:11" x14ac:dyDescent="0.2">
      <c r="K595" s="4"/>
    </row>
    <row r="596" spans="11:11" x14ac:dyDescent="0.2">
      <c r="K596" s="4"/>
    </row>
    <row r="597" spans="11:11" x14ac:dyDescent="0.2">
      <c r="K597" s="4"/>
    </row>
    <row r="598" spans="11:11" x14ac:dyDescent="0.2">
      <c r="K598" s="4"/>
    </row>
    <row r="599" spans="11:11" x14ac:dyDescent="0.2">
      <c r="K599" s="4"/>
    </row>
    <row r="600" spans="11:11" x14ac:dyDescent="0.2">
      <c r="K600" s="4"/>
    </row>
    <row r="601" spans="11:11" x14ac:dyDescent="0.2">
      <c r="K601" s="4"/>
    </row>
    <row r="602" spans="11:11" x14ac:dyDescent="0.2">
      <c r="K602" s="4"/>
    </row>
    <row r="603" spans="11:11" x14ac:dyDescent="0.2">
      <c r="K603" s="4"/>
    </row>
    <row r="604" spans="11:11" x14ac:dyDescent="0.2">
      <c r="K604" s="4"/>
    </row>
    <row r="605" spans="11:11" x14ac:dyDescent="0.2">
      <c r="K605" s="4"/>
    </row>
    <row r="606" spans="11:11" x14ac:dyDescent="0.2">
      <c r="K606" s="4"/>
    </row>
    <row r="607" spans="11:11" x14ac:dyDescent="0.2">
      <c r="K607" s="4"/>
    </row>
    <row r="608" spans="11:11" x14ac:dyDescent="0.2">
      <c r="K608" s="4"/>
    </row>
    <row r="609" spans="11:11" x14ac:dyDescent="0.2">
      <c r="K609" s="4"/>
    </row>
    <row r="610" spans="11:11" x14ac:dyDescent="0.2">
      <c r="K610" s="4"/>
    </row>
    <row r="611" spans="11:11" x14ac:dyDescent="0.2">
      <c r="K611" s="4"/>
    </row>
    <row r="612" spans="11:11" x14ac:dyDescent="0.2">
      <c r="K612" s="4"/>
    </row>
    <row r="613" spans="11:11" x14ac:dyDescent="0.2">
      <c r="K613" s="4"/>
    </row>
    <row r="614" spans="11:11" x14ac:dyDescent="0.2">
      <c r="K614" s="4"/>
    </row>
    <row r="615" spans="11:11" x14ac:dyDescent="0.2">
      <c r="K615" s="4"/>
    </row>
    <row r="616" spans="11:11" x14ac:dyDescent="0.2">
      <c r="K616" s="4"/>
    </row>
    <row r="617" spans="11:11" x14ac:dyDescent="0.2">
      <c r="K617" s="4"/>
    </row>
    <row r="618" spans="11:11" x14ac:dyDescent="0.2">
      <c r="K618" s="4"/>
    </row>
    <row r="619" spans="11:11" x14ac:dyDescent="0.2">
      <c r="K619" s="4"/>
    </row>
    <row r="620" spans="11:11" x14ac:dyDescent="0.2">
      <c r="K620" s="4"/>
    </row>
    <row r="621" spans="11:11" x14ac:dyDescent="0.2">
      <c r="K621" s="4"/>
    </row>
    <row r="622" spans="11:11" x14ac:dyDescent="0.2">
      <c r="K622" s="4"/>
    </row>
    <row r="623" spans="11:11" x14ac:dyDescent="0.2">
      <c r="K623" s="4"/>
    </row>
    <row r="624" spans="11:11" x14ac:dyDescent="0.2">
      <c r="K624" s="4"/>
    </row>
    <row r="625" spans="11:11" x14ac:dyDescent="0.2">
      <c r="K625" s="4"/>
    </row>
    <row r="626" spans="11:11" x14ac:dyDescent="0.2">
      <c r="K626" s="4"/>
    </row>
    <row r="627" spans="11:11" x14ac:dyDescent="0.2">
      <c r="K627" s="4"/>
    </row>
    <row r="628" spans="11:11" x14ac:dyDescent="0.2">
      <c r="K628" s="4"/>
    </row>
    <row r="629" spans="11:11" x14ac:dyDescent="0.2">
      <c r="K629" s="4"/>
    </row>
    <row r="630" spans="11:11" x14ac:dyDescent="0.2">
      <c r="K630" s="4"/>
    </row>
    <row r="631" spans="11:11" x14ac:dyDescent="0.2">
      <c r="K631" s="4"/>
    </row>
    <row r="632" spans="11:11" x14ac:dyDescent="0.2">
      <c r="K632" s="4"/>
    </row>
    <row r="633" spans="11:11" x14ac:dyDescent="0.2">
      <c r="K633" s="4"/>
    </row>
    <row r="634" spans="11:11" x14ac:dyDescent="0.2">
      <c r="K634" s="4"/>
    </row>
    <row r="635" spans="11:11" x14ac:dyDescent="0.2">
      <c r="K635" s="4"/>
    </row>
    <row r="636" spans="11:11" x14ac:dyDescent="0.2">
      <c r="K636" s="4"/>
    </row>
    <row r="637" spans="11:11" x14ac:dyDescent="0.2">
      <c r="K637" s="4"/>
    </row>
    <row r="638" spans="11:11" x14ac:dyDescent="0.2">
      <c r="K638" s="4"/>
    </row>
    <row r="639" spans="11:11" x14ac:dyDescent="0.2">
      <c r="K639" s="4"/>
    </row>
    <row r="640" spans="11:11" x14ac:dyDescent="0.2">
      <c r="K640" s="4"/>
    </row>
    <row r="641" spans="11:11" x14ac:dyDescent="0.2">
      <c r="K641" s="4"/>
    </row>
    <row r="642" spans="11:11" x14ac:dyDescent="0.2">
      <c r="K642" s="4"/>
    </row>
    <row r="643" spans="11:11" x14ac:dyDescent="0.2">
      <c r="K643" s="4"/>
    </row>
    <row r="644" spans="11:11" x14ac:dyDescent="0.2">
      <c r="K644" s="4"/>
    </row>
    <row r="645" spans="11:11" x14ac:dyDescent="0.2">
      <c r="K645" s="4"/>
    </row>
    <row r="646" spans="11:11" x14ac:dyDescent="0.2">
      <c r="K646" s="4"/>
    </row>
    <row r="647" spans="11:11" x14ac:dyDescent="0.2">
      <c r="K647" s="4"/>
    </row>
    <row r="648" spans="11:11" x14ac:dyDescent="0.2">
      <c r="K648" s="4"/>
    </row>
    <row r="649" spans="11:11" x14ac:dyDescent="0.2">
      <c r="K649" s="4"/>
    </row>
    <row r="650" spans="11:11" x14ac:dyDescent="0.2">
      <c r="K650" s="4"/>
    </row>
    <row r="651" spans="11:11" x14ac:dyDescent="0.2">
      <c r="K651" s="4"/>
    </row>
    <row r="652" spans="11:11" x14ac:dyDescent="0.2">
      <c r="K652" s="4"/>
    </row>
    <row r="653" spans="11:11" x14ac:dyDescent="0.2">
      <c r="K653" s="4"/>
    </row>
    <row r="654" spans="11:11" x14ac:dyDescent="0.2">
      <c r="K654" s="4"/>
    </row>
    <row r="655" spans="11:11" x14ac:dyDescent="0.2">
      <c r="K655" s="4"/>
    </row>
    <row r="656" spans="11:11" x14ac:dyDescent="0.2">
      <c r="K656" s="4"/>
    </row>
    <row r="657" spans="11:11" x14ac:dyDescent="0.2">
      <c r="K657" s="4"/>
    </row>
    <row r="658" spans="11:11" x14ac:dyDescent="0.2">
      <c r="K658" s="4"/>
    </row>
    <row r="659" spans="11:11" x14ac:dyDescent="0.2">
      <c r="K659" s="4"/>
    </row>
    <row r="660" spans="11:11" x14ac:dyDescent="0.2">
      <c r="K660" s="4"/>
    </row>
    <row r="661" spans="11:11" x14ac:dyDescent="0.2">
      <c r="K661" s="4"/>
    </row>
    <row r="662" spans="11:11" x14ac:dyDescent="0.2">
      <c r="K662" s="4"/>
    </row>
    <row r="663" spans="11:11" x14ac:dyDescent="0.2">
      <c r="K663" s="4"/>
    </row>
    <row r="664" spans="11:11" x14ac:dyDescent="0.2">
      <c r="K664" s="4"/>
    </row>
    <row r="665" spans="11:11" x14ac:dyDescent="0.2">
      <c r="K665" s="4"/>
    </row>
    <row r="666" spans="11:11" x14ac:dyDescent="0.2">
      <c r="K666" s="4"/>
    </row>
    <row r="667" spans="11:11" x14ac:dyDescent="0.2">
      <c r="K667" s="4"/>
    </row>
    <row r="668" spans="11:11" x14ac:dyDescent="0.2">
      <c r="K668" s="4"/>
    </row>
    <row r="669" spans="11:11" x14ac:dyDescent="0.2">
      <c r="K669" s="4"/>
    </row>
    <row r="670" spans="11:11" x14ac:dyDescent="0.2">
      <c r="K670" s="4"/>
    </row>
    <row r="671" spans="11:11" x14ac:dyDescent="0.2">
      <c r="K671" s="4"/>
    </row>
    <row r="672" spans="11:11" x14ac:dyDescent="0.2">
      <c r="K672" s="4"/>
    </row>
    <row r="673" spans="11:11" x14ac:dyDescent="0.2">
      <c r="K673" s="4"/>
    </row>
    <row r="674" spans="11:11" x14ac:dyDescent="0.2">
      <c r="K674" s="4"/>
    </row>
    <row r="675" spans="11:11" x14ac:dyDescent="0.2">
      <c r="K675" s="4"/>
    </row>
    <row r="676" spans="11:11" x14ac:dyDescent="0.2">
      <c r="K676" s="4"/>
    </row>
    <row r="677" spans="11:11" x14ac:dyDescent="0.2">
      <c r="K677" s="4"/>
    </row>
    <row r="678" spans="11:11" x14ac:dyDescent="0.2">
      <c r="K678" s="4"/>
    </row>
    <row r="679" spans="11:11" x14ac:dyDescent="0.2">
      <c r="K679" s="4"/>
    </row>
    <row r="680" spans="11:11" x14ac:dyDescent="0.2">
      <c r="K680" s="4"/>
    </row>
    <row r="681" spans="11:11" x14ac:dyDescent="0.2">
      <c r="K681" s="4"/>
    </row>
    <row r="682" spans="11:11" x14ac:dyDescent="0.2">
      <c r="K682" s="4"/>
    </row>
    <row r="683" spans="11:11" x14ac:dyDescent="0.2">
      <c r="K683" s="4"/>
    </row>
    <row r="684" spans="11:11" x14ac:dyDescent="0.2">
      <c r="K684" s="4"/>
    </row>
    <row r="685" spans="11:11" x14ac:dyDescent="0.2">
      <c r="K685" s="4"/>
    </row>
    <row r="686" spans="11:11" x14ac:dyDescent="0.2">
      <c r="K686" s="4"/>
    </row>
    <row r="687" spans="11:11" x14ac:dyDescent="0.2">
      <c r="K687" s="4"/>
    </row>
    <row r="688" spans="11:11" x14ac:dyDescent="0.2">
      <c r="K688" s="4"/>
    </row>
    <row r="689" spans="11:11" x14ac:dyDescent="0.2">
      <c r="K689" s="4"/>
    </row>
    <row r="690" spans="11:11" x14ac:dyDescent="0.2">
      <c r="K690" s="4"/>
    </row>
    <row r="691" spans="11:11" x14ac:dyDescent="0.2">
      <c r="K691" s="4"/>
    </row>
    <row r="692" spans="11:11" x14ac:dyDescent="0.2">
      <c r="K692" s="4"/>
    </row>
    <row r="693" spans="11:11" x14ac:dyDescent="0.2">
      <c r="K693" s="4"/>
    </row>
    <row r="694" spans="11:11" x14ac:dyDescent="0.2">
      <c r="K694" s="4"/>
    </row>
    <row r="695" spans="11:11" x14ac:dyDescent="0.2">
      <c r="K695" s="4"/>
    </row>
    <row r="696" spans="11:11" x14ac:dyDescent="0.2">
      <c r="K696" s="4"/>
    </row>
    <row r="697" spans="11:11" x14ac:dyDescent="0.2">
      <c r="K697" s="4"/>
    </row>
    <row r="698" spans="11:11" x14ac:dyDescent="0.2">
      <c r="K698" s="4"/>
    </row>
    <row r="699" spans="11:11" x14ac:dyDescent="0.2">
      <c r="K699" s="4"/>
    </row>
    <row r="700" spans="11:11" x14ac:dyDescent="0.2">
      <c r="K700" s="4"/>
    </row>
    <row r="701" spans="11:11" x14ac:dyDescent="0.2">
      <c r="K701" s="4"/>
    </row>
    <row r="702" spans="11:11" x14ac:dyDescent="0.2">
      <c r="K702" s="4"/>
    </row>
    <row r="703" spans="11:11" x14ac:dyDescent="0.2">
      <c r="K703" s="4"/>
    </row>
    <row r="704" spans="11:11" x14ac:dyDescent="0.2">
      <c r="K704" s="4"/>
    </row>
    <row r="705" spans="11:11" x14ac:dyDescent="0.2">
      <c r="K705" s="4"/>
    </row>
    <row r="706" spans="11:11" x14ac:dyDescent="0.2">
      <c r="K706" s="4"/>
    </row>
    <row r="707" spans="11:11" x14ac:dyDescent="0.2">
      <c r="K707" s="4"/>
    </row>
    <row r="708" spans="11:11" x14ac:dyDescent="0.2">
      <c r="K708" s="4"/>
    </row>
    <row r="709" spans="11:11" x14ac:dyDescent="0.2">
      <c r="K709" s="4"/>
    </row>
    <row r="710" spans="11:11" x14ac:dyDescent="0.2">
      <c r="K710" s="4"/>
    </row>
    <row r="711" spans="11:11" x14ac:dyDescent="0.2">
      <c r="K711" s="4"/>
    </row>
    <row r="712" spans="11:11" x14ac:dyDescent="0.2">
      <c r="K712" s="4"/>
    </row>
    <row r="713" spans="11:11" x14ac:dyDescent="0.2">
      <c r="K713" s="4"/>
    </row>
    <row r="714" spans="11:11" x14ac:dyDescent="0.2">
      <c r="K714" s="4"/>
    </row>
    <row r="715" spans="11:11" x14ac:dyDescent="0.2">
      <c r="K715" s="4"/>
    </row>
    <row r="716" spans="11:11" x14ac:dyDescent="0.2">
      <c r="K716" s="4"/>
    </row>
    <row r="717" spans="11:11" x14ac:dyDescent="0.2">
      <c r="K717" s="4"/>
    </row>
    <row r="718" spans="11:11" x14ac:dyDescent="0.2">
      <c r="K718" s="4"/>
    </row>
    <row r="719" spans="11:11" x14ac:dyDescent="0.2">
      <c r="K719" s="4"/>
    </row>
    <row r="720" spans="11:11" x14ac:dyDescent="0.2">
      <c r="K720" s="4"/>
    </row>
    <row r="721" spans="11:11" x14ac:dyDescent="0.2">
      <c r="K721" s="4"/>
    </row>
    <row r="722" spans="11:11" x14ac:dyDescent="0.2">
      <c r="K722" s="4"/>
    </row>
    <row r="723" spans="11:11" x14ac:dyDescent="0.2">
      <c r="K723" s="4"/>
    </row>
    <row r="724" spans="11:11" x14ac:dyDescent="0.2">
      <c r="K724" s="4"/>
    </row>
    <row r="725" spans="11:11" x14ac:dyDescent="0.2">
      <c r="K725" s="4"/>
    </row>
    <row r="726" spans="11:11" x14ac:dyDescent="0.2">
      <c r="K726" s="4"/>
    </row>
    <row r="727" spans="11:11" x14ac:dyDescent="0.2">
      <c r="K727" s="4"/>
    </row>
    <row r="728" spans="11:11" x14ac:dyDescent="0.2">
      <c r="K728" s="4"/>
    </row>
    <row r="729" spans="11:11" x14ac:dyDescent="0.2">
      <c r="K729" s="4"/>
    </row>
    <row r="730" spans="11:11" x14ac:dyDescent="0.2">
      <c r="K730" s="4"/>
    </row>
    <row r="731" spans="11:11" x14ac:dyDescent="0.2">
      <c r="K731" s="4"/>
    </row>
    <row r="732" spans="11:11" x14ac:dyDescent="0.2">
      <c r="K732" s="4"/>
    </row>
    <row r="733" spans="11:11" x14ac:dyDescent="0.2">
      <c r="K733" s="4"/>
    </row>
    <row r="734" spans="11:11" x14ac:dyDescent="0.2">
      <c r="K734" s="4"/>
    </row>
    <row r="735" spans="11:11" x14ac:dyDescent="0.2">
      <c r="K735" s="4"/>
    </row>
    <row r="736" spans="11:11" x14ac:dyDescent="0.2">
      <c r="K736" s="4"/>
    </row>
    <row r="737" spans="11:11" x14ac:dyDescent="0.2">
      <c r="K737" s="4"/>
    </row>
    <row r="738" spans="11:11" x14ac:dyDescent="0.2">
      <c r="K738" s="4"/>
    </row>
    <row r="739" spans="11:11" x14ac:dyDescent="0.2">
      <c r="K739" s="4"/>
    </row>
    <row r="740" spans="11:11" x14ac:dyDescent="0.2">
      <c r="K740" s="4"/>
    </row>
    <row r="741" spans="11:11" x14ac:dyDescent="0.2">
      <c r="K741" s="4"/>
    </row>
    <row r="742" spans="11:11" x14ac:dyDescent="0.2">
      <c r="K742" s="4"/>
    </row>
    <row r="743" spans="11:11" x14ac:dyDescent="0.2">
      <c r="K743" s="4"/>
    </row>
    <row r="744" spans="11:11" x14ac:dyDescent="0.2">
      <c r="K744" s="4"/>
    </row>
    <row r="745" spans="11:11" x14ac:dyDescent="0.2">
      <c r="K745" s="4"/>
    </row>
    <row r="746" spans="11:11" x14ac:dyDescent="0.2">
      <c r="K746" s="4"/>
    </row>
    <row r="747" spans="11:11" x14ac:dyDescent="0.2">
      <c r="K747" s="4"/>
    </row>
    <row r="748" spans="11:11" x14ac:dyDescent="0.2">
      <c r="K748" s="4"/>
    </row>
    <row r="749" spans="11:11" x14ac:dyDescent="0.2">
      <c r="K749" s="4"/>
    </row>
    <row r="750" spans="11:11" x14ac:dyDescent="0.2">
      <c r="K750" s="4"/>
    </row>
    <row r="751" spans="11:11" x14ac:dyDescent="0.2">
      <c r="K751" s="4"/>
    </row>
    <row r="752" spans="11:11" x14ac:dyDescent="0.2">
      <c r="K752" s="4"/>
    </row>
    <row r="753" spans="11:11" x14ac:dyDescent="0.2">
      <c r="K753" s="4"/>
    </row>
    <row r="754" spans="11:11" x14ac:dyDescent="0.2">
      <c r="K754" s="4"/>
    </row>
    <row r="755" spans="11:11" x14ac:dyDescent="0.2">
      <c r="K755" s="4"/>
    </row>
    <row r="756" spans="11:11" x14ac:dyDescent="0.2">
      <c r="K756" s="4"/>
    </row>
    <row r="757" spans="11:11" x14ac:dyDescent="0.2">
      <c r="K757" s="4"/>
    </row>
    <row r="758" spans="11:11" x14ac:dyDescent="0.2">
      <c r="K758" s="4"/>
    </row>
    <row r="759" spans="11:11" x14ac:dyDescent="0.2">
      <c r="K759" s="4"/>
    </row>
    <row r="760" spans="11:11" x14ac:dyDescent="0.2">
      <c r="K760" s="4"/>
    </row>
    <row r="761" spans="11:11" x14ac:dyDescent="0.2">
      <c r="K761" s="4"/>
    </row>
    <row r="762" spans="11:11" x14ac:dyDescent="0.2">
      <c r="K762" s="4"/>
    </row>
    <row r="763" spans="11:11" x14ac:dyDescent="0.2">
      <c r="K763" s="4"/>
    </row>
    <row r="764" spans="11:11" x14ac:dyDescent="0.2">
      <c r="K764" s="4"/>
    </row>
    <row r="765" spans="11:11" x14ac:dyDescent="0.2">
      <c r="K765" s="4"/>
    </row>
    <row r="766" spans="11:11" x14ac:dyDescent="0.2">
      <c r="K766" s="4"/>
    </row>
    <row r="767" spans="11:11" x14ac:dyDescent="0.2">
      <c r="K767" s="4"/>
    </row>
    <row r="768" spans="11:11" x14ac:dyDescent="0.2">
      <c r="K768" s="4"/>
    </row>
    <row r="769" spans="11:11" x14ac:dyDescent="0.2">
      <c r="K769" s="4"/>
    </row>
    <row r="770" spans="11:11" x14ac:dyDescent="0.2">
      <c r="K770" s="4"/>
    </row>
    <row r="771" spans="11:11" x14ac:dyDescent="0.2">
      <c r="K771" s="4"/>
    </row>
    <row r="772" spans="11:11" x14ac:dyDescent="0.2">
      <c r="K772" s="4"/>
    </row>
    <row r="773" spans="11:11" x14ac:dyDescent="0.2">
      <c r="K773" s="4"/>
    </row>
    <row r="774" spans="11:11" x14ac:dyDescent="0.2">
      <c r="K774" s="4"/>
    </row>
    <row r="775" spans="11:11" x14ac:dyDescent="0.2">
      <c r="K775" s="4"/>
    </row>
    <row r="776" spans="11:11" x14ac:dyDescent="0.2">
      <c r="K776" s="4"/>
    </row>
    <row r="777" spans="11:11" x14ac:dyDescent="0.2">
      <c r="K777" s="4"/>
    </row>
    <row r="778" spans="11:11" x14ac:dyDescent="0.2">
      <c r="K778" s="4"/>
    </row>
    <row r="779" spans="11:11" x14ac:dyDescent="0.2">
      <c r="K779" s="4"/>
    </row>
    <row r="780" spans="11:11" x14ac:dyDescent="0.2">
      <c r="K780" s="4"/>
    </row>
    <row r="781" spans="11:11" x14ac:dyDescent="0.2">
      <c r="K781" s="4"/>
    </row>
    <row r="782" spans="11:11" x14ac:dyDescent="0.2">
      <c r="K782" s="4"/>
    </row>
    <row r="783" spans="11:11" x14ac:dyDescent="0.2">
      <c r="K783" s="4"/>
    </row>
    <row r="784" spans="11:11" x14ac:dyDescent="0.2">
      <c r="K784" s="4"/>
    </row>
    <row r="785" spans="11:11" x14ac:dyDescent="0.2">
      <c r="K785" s="4"/>
    </row>
    <row r="786" spans="11:11" x14ac:dyDescent="0.2">
      <c r="K786" s="4"/>
    </row>
    <row r="787" spans="11:11" x14ac:dyDescent="0.2">
      <c r="K787" s="4"/>
    </row>
    <row r="788" spans="11:11" x14ac:dyDescent="0.2">
      <c r="K788" s="4"/>
    </row>
    <row r="789" spans="11:11" x14ac:dyDescent="0.2">
      <c r="K789" s="4"/>
    </row>
    <row r="790" spans="11:11" x14ac:dyDescent="0.2">
      <c r="K790" s="4"/>
    </row>
    <row r="791" spans="11:11" x14ac:dyDescent="0.2">
      <c r="K791" s="4"/>
    </row>
    <row r="792" spans="11:11" x14ac:dyDescent="0.2">
      <c r="K792" s="4"/>
    </row>
    <row r="793" spans="11:11" x14ac:dyDescent="0.2">
      <c r="K793" s="4"/>
    </row>
    <row r="794" spans="11:11" x14ac:dyDescent="0.2">
      <c r="K794" s="4"/>
    </row>
    <row r="795" spans="11:11" x14ac:dyDescent="0.2">
      <c r="K795" s="4"/>
    </row>
    <row r="796" spans="11:11" x14ac:dyDescent="0.2">
      <c r="K796" s="4"/>
    </row>
    <row r="797" spans="11:11" x14ac:dyDescent="0.2">
      <c r="K797" s="4"/>
    </row>
    <row r="798" spans="11:11" x14ac:dyDescent="0.2">
      <c r="K798" s="4"/>
    </row>
    <row r="799" spans="11:11" x14ac:dyDescent="0.2">
      <c r="K799" s="4"/>
    </row>
    <row r="800" spans="11:11" x14ac:dyDescent="0.2">
      <c r="K800" s="4"/>
    </row>
    <row r="801" spans="11:11" x14ac:dyDescent="0.2">
      <c r="K801" s="4"/>
    </row>
    <row r="802" spans="11:11" x14ac:dyDescent="0.2">
      <c r="K802" s="4"/>
    </row>
    <row r="803" spans="11:11" x14ac:dyDescent="0.2">
      <c r="K803" s="4"/>
    </row>
    <row r="804" spans="11:11" x14ac:dyDescent="0.2">
      <c r="K804" s="4"/>
    </row>
    <row r="805" spans="11:11" x14ac:dyDescent="0.2">
      <c r="K805" s="4"/>
    </row>
    <row r="806" spans="11:11" x14ac:dyDescent="0.2">
      <c r="K806" s="4"/>
    </row>
    <row r="807" spans="11:11" x14ac:dyDescent="0.2">
      <c r="K807" s="4"/>
    </row>
    <row r="808" spans="11:11" x14ac:dyDescent="0.2">
      <c r="K808" s="4"/>
    </row>
    <row r="809" spans="11:11" x14ac:dyDescent="0.2">
      <c r="K809" s="4"/>
    </row>
    <row r="810" spans="11:11" x14ac:dyDescent="0.2">
      <c r="K810" s="4"/>
    </row>
    <row r="811" spans="11:11" x14ac:dyDescent="0.2">
      <c r="K811" s="4"/>
    </row>
    <row r="812" spans="11:11" x14ac:dyDescent="0.2">
      <c r="K812" s="4"/>
    </row>
    <row r="813" spans="11:11" x14ac:dyDescent="0.2">
      <c r="K813" s="4"/>
    </row>
    <row r="814" spans="11:11" x14ac:dyDescent="0.2">
      <c r="K814" s="4"/>
    </row>
    <row r="815" spans="11:11" x14ac:dyDescent="0.2">
      <c r="K815" s="4"/>
    </row>
    <row r="816" spans="11:11" x14ac:dyDescent="0.2">
      <c r="K816" s="4"/>
    </row>
    <row r="817" spans="11:11" x14ac:dyDescent="0.2">
      <c r="K817" s="4"/>
    </row>
    <row r="818" spans="11:11" x14ac:dyDescent="0.2">
      <c r="K818" s="4"/>
    </row>
    <row r="819" spans="11:11" x14ac:dyDescent="0.2">
      <c r="K819" s="4"/>
    </row>
    <row r="820" spans="11:11" x14ac:dyDescent="0.2">
      <c r="K820" s="4"/>
    </row>
    <row r="821" spans="11:11" x14ac:dyDescent="0.2">
      <c r="K821" s="4"/>
    </row>
    <row r="822" spans="11:11" x14ac:dyDescent="0.2">
      <c r="K822" s="4"/>
    </row>
    <row r="823" spans="11:11" x14ac:dyDescent="0.2">
      <c r="K823" s="4"/>
    </row>
    <row r="824" spans="11:11" x14ac:dyDescent="0.2">
      <c r="K824" s="4"/>
    </row>
    <row r="825" spans="11:11" x14ac:dyDescent="0.2">
      <c r="K825" s="4"/>
    </row>
    <row r="826" spans="11:11" x14ac:dyDescent="0.2">
      <c r="K826" s="4"/>
    </row>
    <row r="827" spans="11:11" x14ac:dyDescent="0.2">
      <c r="K827" s="4"/>
    </row>
    <row r="828" spans="11:11" x14ac:dyDescent="0.2">
      <c r="K828" s="4"/>
    </row>
    <row r="829" spans="11:11" x14ac:dyDescent="0.2">
      <c r="K829" s="4"/>
    </row>
    <row r="830" spans="11:11" x14ac:dyDescent="0.2">
      <c r="K830" s="4"/>
    </row>
    <row r="831" spans="11:11" x14ac:dyDescent="0.2">
      <c r="K831" s="4"/>
    </row>
    <row r="832" spans="11:11" x14ac:dyDescent="0.2">
      <c r="K832" s="4"/>
    </row>
    <row r="833" spans="11:11" x14ac:dyDescent="0.2">
      <c r="K833" s="4"/>
    </row>
    <row r="834" spans="11:11" x14ac:dyDescent="0.2">
      <c r="K834" s="4"/>
    </row>
    <row r="835" spans="11:11" x14ac:dyDescent="0.2">
      <c r="K835" s="4"/>
    </row>
    <row r="836" spans="11:11" x14ac:dyDescent="0.2">
      <c r="K836" s="4"/>
    </row>
    <row r="837" spans="11:11" x14ac:dyDescent="0.2">
      <c r="K837" s="4"/>
    </row>
    <row r="838" spans="11:11" x14ac:dyDescent="0.2">
      <c r="K838" s="4"/>
    </row>
    <row r="839" spans="11:11" x14ac:dyDescent="0.2">
      <c r="K839" s="4"/>
    </row>
    <row r="840" spans="11:11" x14ac:dyDescent="0.2">
      <c r="K840" s="4"/>
    </row>
    <row r="841" spans="11:11" x14ac:dyDescent="0.2">
      <c r="K841" s="4"/>
    </row>
    <row r="842" spans="11:11" x14ac:dyDescent="0.2">
      <c r="K842" s="4"/>
    </row>
    <row r="843" spans="11:11" x14ac:dyDescent="0.2">
      <c r="K843" s="4"/>
    </row>
    <row r="844" spans="11:11" x14ac:dyDescent="0.2">
      <c r="K844" s="4"/>
    </row>
    <row r="845" spans="11:11" x14ac:dyDescent="0.2">
      <c r="K845" s="4"/>
    </row>
    <row r="846" spans="11:11" x14ac:dyDescent="0.2">
      <c r="K846" s="4"/>
    </row>
    <row r="847" spans="11:11" x14ac:dyDescent="0.2">
      <c r="K847" s="4"/>
    </row>
    <row r="848" spans="11:11" x14ac:dyDescent="0.2">
      <c r="K848" s="4"/>
    </row>
    <row r="849" spans="11:11" x14ac:dyDescent="0.2">
      <c r="K849" s="4"/>
    </row>
    <row r="850" spans="11:11" x14ac:dyDescent="0.2">
      <c r="K850" s="4"/>
    </row>
    <row r="851" spans="11:11" x14ac:dyDescent="0.2">
      <c r="K851" s="4"/>
    </row>
    <row r="852" spans="11:11" x14ac:dyDescent="0.2">
      <c r="K852" s="4"/>
    </row>
    <row r="853" spans="11:11" x14ac:dyDescent="0.2">
      <c r="K853" s="4"/>
    </row>
    <row r="854" spans="11:11" x14ac:dyDescent="0.2">
      <c r="K854" s="4"/>
    </row>
    <row r="855" spans="11:11" x14ac:dyDescent="0.2">
      <c r="K855" s="4"/>
    </row>
    <row r="856" spans="11:11" x14ac:dyDescent="0.2">
      <c r="K856" s="4"/>
    </row>
    <row r="857" spans="11:11" x14ac:dyDescent="0.2">
      <c r="K857" s="4"/>
    </row>
    <row r="858" spans="11:11" x14ac:dyDescent="0.2">
      <c r="K858" s="4"/>
    </row>
    <row r="859" spans="11:11" x14ac:dyDescent="0.2">
      <c r="K859" s="4"/>
    </row>
    <row r="860" spans="11:11" x14ac:dyDescent="0.2">
      <c r="K860" s="4"/>
    </row>
    <row r="861" spans="11:11" x14ac:dyDescent="0.2">
      <c r="K861" s="4"/>
    </row>
    <row r="862" spans="11:11" x14ac:dyDescent="0.2">
      <c r="K862" s="4"/>
    </row>
    <row r="863" spans="11:11" x14ac:dyDescent="0.2">
      <c r="K863" s="4"/>
    </row>
    <row r="864" spans="11:11" x14ac:dyDescent="0.2">
      <c r="K864" s="4"/>
    </row>
    <row r="865" spans="11:11" x14ac:dyDescent="0.2">
      <c r="K865" s="4"/>
    </row>
    <row r="866" spans="11:11" x14ac:dyDescent="0.2">
      <c r="K866" s="4"/>
    </row>
    <row r="867" spans="11:11" x14ac:dyDescent="0.2">
      <c r="K867" s="4"/>
    </row>
    <row r="868" spans="11:11" x14ac:dyDescent="0.2">
      <c r="K868" s="4"/>
    </row>
    <row r="869" spans="11:11" x14ac:dyDescent="0.2">
      <c r="K869" s="4"/>
    </row>
    <row r="870" spans="11:11" x14ac:dyDescent="0.2">
      <c r="K870" s="4"/>
    </row>
    <row r="871" spans="11:11" x14ac:dyDescent="0.2">
      <c r="K871" s="4"/>
    </row>
    <row r="872" spans="11:11" x14ac:dyDescent="0.2">
      <c r="K872" s="4"/>
    </row>
    <row r="873" spans="11:11" x14ac:dyDescent="0.2">
      <c r="K873" s="4"/>
    </row>
    <row r="874" spans="11:11" x14ac:dyDescent="0.2">
      <c r="K874" s="4"/>
    </row>
    <row r="875" spans="11:11" x14ac:dyDescent="0.2">
      <c r="K875" s="4"/>
    </row>
    <row r="876" spans="11:11" x14ac:dyDescent="0.2">
      <c r="K876" s="4"/>
    </row>
    <row r="877" spans="11:11" x14ac:dyDescent="0.2">
      <c r="K877" s="4"/>
    </row>
    <row r="878" spans="11:11" x14ac:dyDescent="0.2">
      <c r="K878" s="4"/>
    </row>
    <row r="879" spans="11:11" x14ac:dyDescent="0.2">
      <c r="K879" s="4"/>
    </row>
    <row r="880" spans="11:11" x14ac:dyDescent="0.2">
      <c r="K880" s="4"/>
    </row>
    <row r="881" spans="11:11" x14ac:dyDescent="0.2">
      <c r="K881" s="4"/>
    </row>
    <row r="882" spans="11:11" x14ac:dyDescent="0.2">
      <c r="K882" s="4"/>
    </row>
    <row r="883" spans="11:11" x14ac:dyDescent="0.2">
      <c r="K883" s="4"/>
    </row>
    <row r="884" spans="11:11" x14ac:dyDescent="0.2">
      <c r="K884" s="4"/>
    </row>
    <row r="885" spans="11:11" x14ac:dyDescent="0.2">
      <c r="K885" s="4"/>
    </row>
    <row r="886" spans="11:11" x14ac:dyDescent="0.2">
      <c r="K886" s="4"/>
    </row>
    <row r="887" spans="11:11" x14ac:dyDescent="0.2">
      <c r="K887" s="4"/>
    </row>
    <row r="888" spans="11:11" x14ac:dyDescent="0.2">
      <c r="K888" s="4"/>
    </row>
    <row r="889" spans="11:11" x14ac:dyDescent="0.2">
      <c r="K889" s="4"/>
    </row>
    <row r="890" spans="11:11" x14ac:dyDescent="0.2">
      <c r="K890" s="4"/>
    </row>
    <row r="891" spans="11:11" x14ac:dyDescent="0.2">
      <c r="K891" s="4"/>
    </row>
    <row r="892" spans="11:11" x14ac:dyDescent="0.2">
      <c r="K892" s="4"/>
    </row>
    <row r="893" spans="11:11" x14ac:dyDescent="0.2">
      <c r="K893" s="4"/>
    </row>
    <row r="894" spans="11:11" x14ac:dyDescent="0.2">
      <c r="K894" s="4"/>
    </row>
    <row r="895" spans="11:11" x14ac:dyDescent="0.2">
      <c r="K895" s="4"/>
    </row>
    <row r="896" spans="11:11" x14ac:dyDescent="0.2">
      <c r="K896" s="4"/>
    </row>
    <row r="897" spans="11:11" x14ac:dyDescent="0.2">
      <c r="K897" s="4"/>
    </row>
    <row r="898" spans="11:11" x14ac:dyDescent="0.2">
      <c r="K898" s="4"/>
    </row>
    <row r="899" spans="11:11" x14ac:dyDescent="0.2">
      <c r="K899" s="4"/>
    </row>
    <row r="900" spans="11:11" x14ac:dyDescent="0.2">
      <c r="K900" s="4"/>
    </row>
    <row r="901" spans="11:11" x14ac:dyDescent="0.2">
      <c r="K901" s="4"/>
    </row>
    <row r="902" spans="11:11" x14ac:dyDescent="0.2">
      <c r="K902" s="4"/>
    </row>
    <row r="903" spans="11:11" x14ac:dyDescent="0.2">
      <c r="K903" s="4"/>
    </row>
    <row r="904" spans="11:11" x14ac:dyDescent="0.2">
      <c r="K904" s="4"/>
    </row>
    <row r="905" spans="11:11" x14ac:dyDescent="0.2">
      <c r="K905" s="4"/>
    </row>
    <row r="906" spans="11:11" x14ac:dyDescent="0.2">
      <c r="K906" s="4"/>
    </row>
    <row r="907" spans="11:11" x14ac:dyDescent="0.2">
      <c r="K907" s="4"/>
    </row>
    <row r="908" spans="11:11" x14ac:dyDescent="0.2">
      <c r="K908" s="4"/>
    </row>
    <row r="909" spans="11:11" x14ac:dyDescent="0.2">
      <c r="K909" s="4"/>
    </row>
    <row r="910" spans="11:11" x14ac:dyDescent="0.2">
      <c r="K910" s="4"/>
    </row>
    <row r="911" spans="11:11" x14ac:dyDescent="0.2">
      <c r="K911" s="4"/>
    </row>
    <row r="912" spans="11:11" x14ac:dyDescent="0.2">
      <c r="K912" s="4"/>
    </row>
    <row r="913" spans="11:11" x14ac:dyDescent="0.2">
      <c r="K913" s="4"/>
    </row>
    <row r="914" spans="11:11" x14ac:dyDescent="0.2">
      <c r="K914" s="4"/>
    </row>
    <row r="915" spans="11:11" x14ac:dyDescent="0.2">
      <c r="K915" s="4"/>
    </row>
    <row r="916" spans="11:11" x14ac:dyDescent="0.2">
      <c r="K916" s="4"/>
    </row>
    <row r="917" spans="11:11" x14ac:dyDescent="0.2">
      <c r="K917" s="4"/>
    </row>
    <row r="918" spans="11:11" x14ac:dyDescent="0.2">
      <c r="K918" s="4"/>
    </row>
    <row r="919" spans="11:11" x14ac:dyDescent="0.2">
      <c r="K919" s="4"/>
    </row>
    <row r="920" spans="11:11" x14ac:dyDescent="0.2">
      <c r="K920" s="4"/>
    </row>
    <row r="921" spans="11:11" x14ac:dyDescent="0.2">
      <c r="K921" s="4"/>
    </row>
    <row r="922" spans="11:11" x14ac:dyDescent="0.2">
      <c r="K922" s="4"/>
    </row>
    <row r="923" spans="11:11" x14ac:dyDescent="0.2">
      <c r="K923" s="4"/>
    </row>
    <row r="924" spans="11:11" x14ac:dyDescent="0.2">
      <c r="K924" s="4"/>
    </row>
    <row r="925" spans="11:11" x14ac:dyDescent="0.2">
      <c r="K925" s="4"/>
    </row>
    <row r="926" spans="11:11" x14ac:dyDescent="0.2">
      <c r="K926" s="4"/>
    </row>
    <row r="927" spans="11:11" x14ac:dyDescent="0.2">
      <c r="K927" s="4"/>
    </row>
    <row r="928" spans="11:11" x14ac:dyDescent="0.2">
      <c r="K928" s="4"/>
    </row>
    <row r="929" spans="11:11" x14ac:dyDescent="0.2">
      <c r="K929" s="4"/>
    </row>
    <row r="930" spans="11:11" x14ac:dyDescent="0.2">
      <c r="K930" s="4"/>
    </row>
    <row r="931" spans="11:11" x14ac:dyDescent="0.2">
      <c r="K931" s="4"/>
    </row>
    <row r="932" spans="11:11" x14ac:dyDescent="0.2">
      <c r="K932" s="4"/>
    </row>
    <row r="933" spans="11:11" x14ac:dyDescent="0.2">
      <c r="K933" s="4"/>
    </row>
    <row r="934" spans="11:11" x14ac:dyDescent="0.2">
      <c r="K934" s="4"/>
    </row>
    <row r="935" spans="11:11" x14ac:dyDescent="0.2">
      <c r="K935" s="4"/>
    </row>
    <row r="936" spans="11:11" x14ac:dyDescent="0.2">
      <c r="K936" s="4"/>
    </row>
    <row r="937" spans="11:11" x14ac:dyDescent="0.2">
      <c r="K937" s="4"/>
    </row>
    <row r="938" spans="11:11" x14ac:dyDescent="0.2">
      <c r="K938" s="4"/>
    </row>
    <row r="939" spans="11:11" x14ac:dyDescent="0.2">
      <c r="K939" s="4"/>
    </row>
    <row r="940" spans="11:11" x14ac:dyDescent="0.2">
      <c r="K940" s="4"/>
    </row>
    <row r="941" spans="11:11" x14ac:dyDescent="0.2">
      <c r="K941" s="4"/>
    </row>
    <row r="942" spans="11:11" x14ac:dyDescent="0.2">
      <c r="K942" s="4"/>
    </row>
    <row r="943" spans="11:11" x14ac:dyDescent="0.2">
      <c r="K943" s="4"/>
    </row>
    <row r="944" spans="11:11" x14ac:dyDescent="0.2">
      <c r="K944" s="4"/>
    </row>
    <row r="945" spans="11:11" x14ac:dyDescent="0.2">
      <c r="K945" s="4"/>
    </row>
    <row r="946" spans="11:11" x14ac:dyDescent="0.2">
      <c r="K946" s="4"/>
    </row>
    <row r="947" spans="11:11" x14ac:dyDescent="0.2">
      <c r="K947" s="4"/>
    </row>
    <row r="948" spans="11:11" x14ac:dyDescent="0.2">
      <c r="K948" s="4"/>
    </row>
    <row r="949" spans="11:11" x14ac:dyDescent="0.2">
      <c r="K949" s="4"/>
    </row>
    <row r="950" spans="11:11" x14ac:dyDescent="0.2">
      <c r="K950" s="4"/>
    </row>
    <row r="951" spans="11:11" x14ac:dyDescent="0.2">
      <c r="K951" s="4"/>
    </row>
    <row r="952" spans="11:11" x14ac:dyDescent="0.2">
      <c r="K952" s="4"/>
    </row>
    <row r="953" spans="11:11" x14ac:dyDescent="0.2">
      <c r="K953" s="4"/>
    </row>
    <row r="954" spans="11:11" x14ac:dyDescent="0.2">
      <c r="K954" s="4"/>
    </row>
    <row r="955" spans="11:11" x14ac:dyDescent="0.2">
      <c r="K955" s="4"/>
    </row>
    <row r="956" spans="11:11" x14ac:dyDescent="0.2">
      <c r="K956" s="4"/>
    </row>
  </sheetData>
  <autoFilter ref="A4:XFD118"/>
  <mergeCells count="35">
    <mergeCell ref="AB3:AB4"/>
    <mergeCell ref="Y3:Y4"/>
    <mergeCell ref="W3:W4"/>
    <mergeCell ref="J3:J4"/>
    <mergeCell ref="K3:K4"/>
    <mergeCell ref="L3:L4"/>
    <mergeCell ref="M3:M4"/>
    <mergeCell ref="N3:N4"/>
    <mergeCell ref="E3:E4"/>
    <mergeCell ref="V3:V4"/>
    <mergeCell ref="F3:F4"/>
    <mergeCell ref="G3:I3"/>
    <mergeCell ref="S3:S4"/>
    <mergeCell ref="T3:T4"/>
    <mergeCell ref="U3:U4"/>
    <mergeCell ref="O3:O4"/>
    <mergeCell ref="P3:P4"/>
    <mergeCell ref="Q3:Q4"/>
    <mergeCell ref="R3:R4"/>
    <mergeCell ref="AI3:AI4"/>
    <mergeCell ref="AH3:AH4"/>
    <mergeCell ref="AG3:AG4"/>
    <mergeCell ref="X3:X4"/>
    <mergeCell ref="A1:B2"/>
    <mergeCell ref="A3:A4"/>
    <mergeCell ref="B3:B4"/>
    <mergeCell ref="C3:C4"/>
    <mergeCell ref="D3:D4"/>
    <mergeCell ref="C1:AF1"/>
    <mergeCell ref="C2:AF2"/>
    <mergeCell ref="AC3:AC4"/>
    <mergeCell ref="AD3:AE3"/>
    <mergeCell ref="AF3:AF4"/>
    <mergeCell ref="Z3:Z4"/>
    <mergeCell ref="AA3:AA4"/>
  </mergeCells>
  <printOptions horizontalCentered="1" verticalCentered="1"/>
  <pageMargins left="0.59055118110236227" right="0.19685039370078741" top="0.78740157480314965" bottom="0.78740157480314965" header="0" footer="0"/>
  <pageSetup paperSize="5" scale="39" fitToHeight="7" pageOrder="overThenDown" orientation="landscape" horizontalDpi="4294967295" verticalDpi="4294967295" r:id="rId1"/>
  <headerFooter alignWithMargins="0">
    <oddFooter>&amp;C&amp;P</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[1]Hoja2!#REF!</xm:f>
          </x14:formula1>
          <xm:sqref>AE8 D41:D118 E50 AC41:AC118</xm:sqref>
        </x14:dataValidation>
        <x14:dataValidation type="list" allowBlank="1" showInputMessage="1" showErrorMessage="1">
          <x14:formula1>
            <xm:f>[1]Hoja2!#REF!</xm:f>
          </x14:formula1>
          <xm:sqref>AC119:AC128 AE128</xm:sqref>
        </x14:dataValidation>
        <x14:dataValidation type="list" allowBlank="1" showInputMessage="1" showErrorMessage="1">
          <x14:formula1>
            <xm:f>[2]Hoja2!#REF!</xm:f>
          </x14:formula1>
          <xm:sqref>D144:E144 AC139 AC143 AC147 AC152 AC149:AC150</xm:sqref>
        </x14:dataValidation>
        <x14:dataValidation type="list" allowBlank="1" showInputMessage="1" showErrorMessage="1">
          <x14:formula1>
            <xm:f>[1]Hoja2!#REF!</xm:f>
          </x14:formula1>
          <xm:sqref>D159:E160 D171:E171 D174:E174 D155:E155 E168:E169 AE165 AE157</xm:sqref>
        </x14:dataValidation>
        <x14:dataValidation type="list" allowBlank="1" showInputMessage="1" showErrorMessage="1">
          <x14:formula1>
            <xm:f>[2]Hoja2!#REF!</xm:f>
          </x14:formula1>
          <xm:sqref>E182 AC184 AC154:AC155 AC157:AC170 AC180:AC182 AC172:AC174 AC177:AC178 AE174</xm:sqref>
        </x14:dataValidation>
        <x14:dataValidation type="list" allowBlank="1" showInputMessage="1" showErrorMessage="1">
          <x14:formula1>
            <xm:f>[3]Hoja2!#REF!</xm:f>
          </x14:formula1>
          <xm:sqref>AE182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7" sqref="C47"/>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ADIC PROR 2016</vt:lpstr>
      <vt:lpstr>Hoja2</vt:lpstr>
      <vt:lpstr>'CONTRATOS ADIC PROR 2016'!Área_de_impresión</vt:lpstr>
    </vt:vector>
  </TitlesOfParts>
  <Company>Contraloria De Bogota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Garzón C.</dc:creator>
  <cp:lastModifiedBy>Ana Julieth Castañeda</cp:lastModifiedBy>
  <cp:lastPrinted>2016-02-16T04:59:58Z</cp:lastPrinted>
  <dcterms:created xsi:type="dcterms:W3CDTF">2005-08-09T16:39:02Z</dcterms:created>
  <dcterms:modified xsi:type="dcterms:W3CDTF">2017-09-25T19:08:19Z</dcterms:modified>
</cp:coreProperties>
</file>